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d.bean\OneDrive - Royal Mail Group Ltd\Documents\Wholesale\Zonal Recut\2021 Zonal Recut\Profiles and Permitted Variences\"/>
    </mc:Choice>
  </mc:AlternateContent>
  <xr:revisionPtr revIDLastSave="0" documentId="13_ncr:1_{37C18B3F-0B73-4490-BF19-61EAE7CF1396}" xr6:coauthVersionLast="41" xr6:coauthVersionMax="41" xr10:uidLastSave="{00000000-0000-0000-0000-000000000000}"/>
  <bookViews>
    <workbookView xWindow="-120" yWindow="-120" windowWidth="25440" windowHeight="15390" tabRatio="903" xr2:uid="{00000000-000D-0000-FFFF-FFFF00000000}"/>
  </bookViews>
  <sheets>
    <sheet name="Parcel NSB 86 from 1 April 2022" sheetId="49" r:id="rId1"/>
    <sheet name="Parcel UDB 86 from 1 April 2022" sheetId="50" r:id="rId2"/>
    <sheet name="RM Zonal PP from 01 April 2022" sheetId="51" r:id="rId3"/>
  </sheets>
  <externalReferences>
    <externalReference r:id="rId4"/>
    <externalReference r:id="rId5"/>
    <externalReference r:id="rId6"/>
    <externalReference r:id="rId7"/>
  </externalReferences>
  <definedNames>
    <definedName name="FisYr">[1]Control!$D$5</definedName>
    <definedName name="L_SSCs">'[2]1.4 SSCs'!$B$5:$B$90</definedName>
    <definedName name="PrdNo">[3]Control!$D$3</definedName>
    <definedName name="SCALER">'[4]Product Totals'!$E$21:$H$39</definedName>
    <definedName name="Threshold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49" l="1"/>
  <c r="C20" i="49" l="1"/>
  <c r="C91" i="49"/>
</calcChain>
</file>

<file path=xl/sharedStrings.xml><?xml version="1.0" encoding="utf-8"?>
<sst xmlns="http://schemas.openxmlformats.org/spreadsheetml/2006/main" count="115" uniqueCount="29">
  <si>
    <t>Total</t>
  </si>
  <si>
    <t>Scotland &amp; NI</t>
  </si>
  <si>
    <t>England &amp; Wales</t>
  </si>
  <si>
    <t>SSC</t>
  </si>
  <si>
    <t>Valid from</t>
  </si>
  <si>
    <t>REGION</t>
  </si>
  <si>
    <t>Benchmark</t>
  </si>
  <si>
    <t>Ratio Threshold</t>
  </si>
  <si>
    <t>SSC Permitted Variance</t>
  </si>
  <si>
    <t>- Scotland &amp; NI</t>
  </si>
  <si>
    <t>- England &amp; Wales</t>
  </si>
  <si>
    <t>SSC Percentage</t>
  </si>
  <si>
    <t>Jersey</t>
  </si>
  <si>
    <t>Guernsey</t>
  </si>
  <si>
    <t>Isle of Man</t>
  </si>
  <si>
    <t>S&amp;NI total</t>
  </si>
  <si>
    <t>E&amp;W total</t>
  </si>
  <si>
    <t>Urban Permitted Variance</t>
  </si>
  <si>
    <t xml:space="preserve">Royal Mail National Spread Benchmark - Parcels </t>
  </si>
  <si>
    <t>Wholesale Parcels Contract</t>
  </si>
  <si>
    <t>Urban</t>
  </si>
  <si>
    <t>Suburban</t>
  </si>
  <si>
    <t>Rural</t>
  </si>
  <si>
    <t>London</t>
  </si>
  <si>
    <t>Zonal Permitted Variance</t>
  </si>
  <si>
    <t>Royal Mail Urban Density Benchmark - Parcels</t>
  </si>
  <si>
    <t>National Spread Benchmark 2022/23</t>
  </si>
  <si>
    <t>Urban Density Benchmark 2022/23</t>
  </si>
  <si>
    <t>Royal Mail Zonal Posting Profile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</si>
</sst>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00%"/>
    <numFmt numFmtId="167" formatCode="0.0%"/>
    <numFmt numFmtId="168" formatCode="0.0000%"/>
    <numFmt numFmtId="169" formatCode="[$-F800]dddd\,\ mmmm\ dd\,\ yyyy"/>
    <numFmt numFmtId="170" formatCode="0.0000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u/>
      <sz val="10"/>
      <name val="Arial"/>
      <family val="2"/>
    </font>
    <font>
      <u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</font>
    <font>
      <b/>
      <u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3" fillId="0" borderId="0"/>
  </cellStyleXfs>
  <cellXfs count="52">
    <xf numFmtId="0" fontId="0" fillId="0" borderId="0" xfId="0"/>
    <xf numFmtId="166" fontId="10" fillId="0" borderId="0" xfId="13" applyNumberFormat="1" applyFont="1"/>
    <xf numFmtId="0" fontId="7" fillId="0" borderId="0" xfId="15" applyFont="1" applyAlignment="1">
      <alignment horizontal="left"/>
    </xf>
    <xf numFmtId="0" fontId="8" fillId="0" borderId="0" xfId="15" applyFont="1"/>
    <xf numFmtId="0" fontId="13" fillId="0" borderId="0" xfId="15"/>
    <xf numFmtId="0" fontId="1" fillId="0" borderId="0" xfId="15" applyFont="1"/>
    <xf numFmtId="0" fontId="9" fillId="0" borderId="0" xfId="15" applyFont="1"/>
    <xf numFmtId="0" fontId="9" fillId="0" borderId="0" xfId="15" applyFont="1" applyAlignment="1">
      <alignment horizontal="center"/>
    </xf>
    <xf numFmtId="0" fontId="4" fillId="0" borderId="0" xfId="15" applyFont="1"/>
    <xf numFmtId="166" fontId="10" fillId="0" borderId="0" xfId="10" applyNumberFormat="1" applyFont="1"/>
    <xf numFmtId="166" fontId="11" fillId="0" borderId="0" xfId="10" applyNumberFormat="1" applyFont="1"/>
    <xf numFmtId="166" fontId="4" fillId="0" borderId="0" xfId="15" applyNumberFormat="1" applyFont="1"/>
    <xf numFmtId="10" fontId="13" fillId="0" borderId="0" xfId="15" applyNumberFormat="1"/>
    <xf numFmtId="0" fontId="13" fillId="0" borderId="0" xfId="15" quotePrefix="1"/>
    <xf numFmtId="167" fontId="10" fillId="0" borderId="0" xfId="10" applyNumberFormat="1" applyFont="1"/>
    <xf numFmtId="167" fontId="13" fillId="0" borderId="0" xfId="15" applyNumberFormat="1"/>
    <xf numFmtId="0" fontId="8" fillId="0" borderId="0" xfId="15" applyFont="1" applyAlignment="1">
      <alignment horizontal="center"/>
    </xf>
    <xf numFmtId="166" fontId="0" fillId="0" borderId="0" xfId="10" applyNumberFormat="1" applyFont="1"/>
    <xf numFmtId="166" fontId="4" fillId="0" borderId="0" xfId="10" applyNumberFormat="1" applyFont="1"/>
    <xf numFmtId="167" fontId="10" fillId="0" borderId="0" xfId="10" applyNumberFormat="1" applyFont="1" applyBorder="1"/>
    <xf numFmtId="0" fontId="13" fillId="0" borderId="1" xfId="15" applyBorder="1"/>
    <xf numFmtId="166" fontId="10" fillId="0" borderId="1" xfId="10" applyNumberFormat="1" applyFont="1" applyBorder="1"/>
    <xf numFmtId="166" fontId="11" fillId="0" borderId="0" xfId="10" applyNumberFormat="1" applyFont="1" applyBorder="1"/>
    <xf numFmtId="166" fontId="9" fillId="0" borderId="0" xfId="10" applyNumberFormat="1" applyFont="1"/>
    <xf numFmtId="166" fontId="14" fillId="0" borderId="0" xfId="10" applyNumberFormat="1" applyFont="1" applyBorder="1"/>
    <xf numFmtId="0" fontId="15" fillId="0" borderId="0" xfId="15" applyFont="1"/>
    <xf numFmtId="168" fontId="0" fillId="0" borderId="0" xfId="10" applyNumberFormat="1" applyFont="1"/>
    <xf numFmtId="168" fontId="13" fillId="0" borderId="0" xfId="15" applyNumberFormat="1"/>
    <xf numFmtId="166" fontId="13" fillId="0" borderId="0" xfId="15" applyNumberFormat="1"/>
    <xf numFmtId="170" fontId="0" fillId="0" borderId="0" xfId="10" applyNumberFormat="1" applyFont="1"/>
    <xf numFmtId="166" fontId="9" fillId="0" borderId="0" xfId="15" applyNumberFormat="1" applyFont="1"/>
    <xf numFmtId="166" fontId="14" fillId="0" borderId="0" xfId="15" applyNumberFormat="1" applyFont="1" applyBorder="1"/>
    <xf numFmtId="167" fontId="13" fillId="0" borderId="0" xfId="15" applyNumberFormat="1" applyBorder="1"/>
    <xf numFmtId="0" fontId="7" fillId="0" borderId="0" xfId="15" applyFont="1"/>
    <xf numFmtId="0" fontId="3" fillId="0" borderId="0" xfId="15" applyFont="1" applyAlignment="1">
      <alignment horizontal="center"/>
    </xf>
    <xf numFmtId="0" fontId="3" fillId="0" borderId="0" xfId="15" applyFont="1"/>
    <xf numFmtId="0" fontId="12" fillId="0" borderId="0" xfId="15" applyFont="1" applyAlignment="1">
      <alignment horizontal="right"/>
    </xf>
    <xf numFmtId="9" fontId="9" fillId="0" borderId="0" xfId="15" applyNumberFormat="1" applyFont="1" applyAlignment="1">
      <alignment horizontal="center"/>
    </xf>
    <xf numFmtId="165" fontId="9" fillId="0" borderId="0" xfId="3" applyNumberFormat="1" applyFont="1"/>
    <xf numFmtId="9" fontId="9" fillId="0" borderId="0" xfId="15" applyNumberFormat="1" applyFont="1"/>
    <xf numFmtId="9" fontId="12" fillId="0" borderId="0" xfId="15" applyNumberFormat="1" applyFont="1"/>
    <xf numFmtId="167" fontId="10" fillId="0" borderId="0" xfId="10" applyNumberFormat="1" applyFont="1" applyAlignment="1">
      <alignment horizontal="center"/>
    </xf>
    <xf numFmtId="166" fontId="9" fillId="0" borderId="0" xfId="15" applyNumberFormat="1" applyFont="1" applyAlignment="1">
      <alignment horizontal="center"/>
    </xf>
    <xf numFmtId="0" fontId="13" fillId="0" borderId="0" xfId="15" applyNumberFormat="1" applyBorder="1" applyAlignment="1">
      <alignment horizontal="center"/>
    </xf>
    <xf numFmtId="167" fontId="1" fillId="0" borderId="0" xfId="15" applyNumberFormat="1" applyFont="1"/>
    <xf numFmtId="166" fontId="0" fillId="0" borderId="1" xfId="10" applyNumberFormat="1" applyFont="1" applyBorder="1"/>
    <xf numFmtId="166" fontId="1" fillId="0" borderId="2" xfId="15" applyNumberFormat="1" applyFont="1" applyBorder="1"/>
    <xf numFmtId="169" fontId="13" fillId="0" borderId="0" xfId="15" applyNumberFormat="1"/>
    <xf numFmtId="167" fontId="12" fillId="0" borderId="0" xfId="15" applyNumberFormat="1" applyFont="1"/>
    <xf numFmtId="10" fontId="0" fillId="0" borderId="0" xfId="10" applyNumberFormat="1" applyFont="1"/>
    <xf numFmtId="0" fontId="7" fillId="0" borderId="0" xfId="0" applyFont="1"/>
    <xf numFmtId="167" fontId="3" fillId="0" borderId="0" xfId="15" applyNumberFormat="1" applyFont="1"/>
  </cellXfs>
  <cellStyles count="16">
    <cellStyle name="Comma 2" xfId="3" xr:uid="{00000000-0005-0000-0000-000001000000}"/>
    <cellStyle name="Comma 3" xfId="2" xr:uid="{00000000-0005-0000-0000-000002000000}"/>
    <cellStyle name="Comma 3 2" xfId="7" xr:uid="{00000000-0005-0000-0000-000003000000}"/>
    <cellStyle name="Comma 3 3" xfId="11" xr:uid="{00000000-0005-0000-0000-000004000000}"/>
    <cellStyle name="Comma 4" xfId="9" xr:uid="{00000000-0005-0000-0000-000005000000}"/>
    <cellStyle name="Comma 5" xfId="14" xr:uid="{41218CE2-990A-4C84-8780-0D076A7A768A}"/>
    <cellStyle name="Normal" xfId="0" builtinId="0"/>
    <cellStyle name="Normal 2" xfId="1" xr:uid="{00000000-0005-0000-0000-000007000000}"/>
    <cellStyle name="Normal 2 2" xfId="6" xr:uid="{00000000-0005-0000-0000-000008000000}"/>
    <cellStyle name="Normal 3" xfId="5" xr:uid="{00000000-0005-0000-0000-000009000000}"/>
    <cellStyle name="Normal 4" xfId="8" xr:uid="{00000000-0005-0000-0000-00000A000000}"/>
    <cellStyle name="Normal 5" xfId="12" xr:uid="{E171CA0A-000A-4663-8402-52C7A931C46A}"/>
    <cellStyle name="Normal 6" xfId="15" xr:uid="{B7A01028-1E4C-4C29-804D-CC5A7846BD25}"/>
    <cellStyle name="Percent 2" xfId="10" xr:uid="{00000000-0005-0000-0000-000010000000}"/>
    <cellStyle name="Percent 3" xfId="13" xr:uid="{D89325C7-A5DE-458F-9AE6-7BF20476CFF3}"/>
    <cellStyle name="Style 1" xfId="4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4/scalar%20P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171tdnauser01.rmgp.royalmailgroup.net\users$\mike.haskins\My%20Documents\2013%20-%20Access\work\Tariff%2013\National%20contracts%20model_v2%206b%20(packets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royalmailgroup.com/Adhocs/1718/Scalar/Pd%203/scalar%20P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hocs\1617\Delivery%20Format_Vols_%20Cap%20and%20Wgt%20(2228)\Delivery%20Format%20Vols%20Cap%20and%20Wgt%20FY%201617&#8217;%20Working%20File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5">
          <cell r="D5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Menu"/>
      <sheetName val="0.1 Information"/>
      <sheetName val="0.2 Version Control"/>
      <sheetName val="0.3 Notes and Guidance"/>
      <sheetName val="1.1 Dictionary"/>
      <sheetName val="1.2 Posters Definition"/>
      <sheetName val="1.3 Customers"/>
      <sheetName val="1.4 SSCs"/>
      <sheetName val="1.5 SSCs Mapping"/>
      <sheetName val="2.1 Network Access Volumes"/>
      <sheetName val="2.2 RMG Volumes"/>
      <sheetName val="3.1 Volume by SSC"/>
      <sheetName val="3.2 Percentage by SSC"/>
      <sheetName val="3.3 Ratios"/>
      <sheetName val="3.4 Failed SSCs"/>
      <sheetName val="3.5 Failure Penalty"/>
      <sheetName val="4.1 Failure v Threshold"/>
      <sheetName val="4.2 Surcharge"/>
      <sheetName val="4.3 Customer Summary"/>
      <sheetName val="4.4 Customer Summary"/>
      <sheetName val="4.5 Consolidated Customers"/>
      <sheetName val="4.6 Custom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303</v>
          </cell>
        </row>
        <row r="6">
          <cell r="B6">
            <v>304</v>
          </cell>
        </row>
        <row r="7">
          <cell r="B7">
            <v>305</v>
          </cell>
        </row>
        <row r="8">
          <cell r="B8">
            <v>306</v>
          </cell>
        </row>
        <row r="9">
          <cell r="B9">
            <v>307</v>
          </cell>
        </row>
        <row r="10">
          <cell r="B10">
            <v>308</v>
          </cell>
        </row>
        <row r="11">
          <cell r="B11">
            <v>309</v>
          </cell>
        </row>
        <row r="12">
          <cell r="B12">
            <v>310</v>
          </cell>
        </row>
        <row r="13">
          <cell r="B13">
            <v>312</v>
          </cell>
        </row>
        <row r="14">
          <cell r="B14">
            <v>313</v>
          </cell>
        </row>
        <row r="15">
          <cell r="B15">
            <v>314</v>
          </cell>
        </row>
        <row r="16">
          <cell r="B16">
            <v>315</v>
          </cell>
        </row>
        <row r="17">
          <cell r="B17">
            <v>316</v>
          </cell>
        </row>
        <row r="18">
          <cell r="B18">
            <v>317</v>
          </cell>
        </row>
        <row r="19">
          <cell r="B19">
            <v>318</v>
          </cell>
        </row>
        <row r="20">
          <cell r="B20">
            <v>319</v>
          </cell>
        </row>
        <row r="21">
          <cell r="B21">
            <v>320</v>
          </cell>
        </row>
        <row r="22">
          <cell r="B22">
            <v>322</v>
          </cell>
        </row>
        <row r="23">
          <cell r="B23">
            <v>323</v>
          </cell>
        </row>
        <row r="24">
          <cell r="B24">
            <v>324</v>
          </cell>
        </row>
        <row r="25">
          <cell r="B25">
            <v>325</v>
          </cell>
        </row>
        <row r="26">
          <cell r="B26">
            <v>326</v>
          </cell>
        </row>
        <row r="27">
          <cell r="B27">
            <v>327</v>
          </cell>
        </row>
        <row r="28">
          <cell r="B28">
            <v>328</v>
          </cell>
        </row>
        <row r="29">
          <cell r="B29">
            <v>329</v>
          </cell>
        </row>
        <row r="30">
          <cell r="B30">
            <v>330</v>
          </cell>
        </row>
        <row r="31">
          <cell r="B31">
            <v>332</v>
          </cell>
        </row>
        <row r="32">
          <cell r="B32">
            <v>333</v>
          </cell>
        </row>
        <row r="33">
          <cell r="B33">
            <v>334</v>
          </cell>
        </row>
        <row r="34">
          <cell r="B34">
            <v>335</v>
          </cell>
        </row>
        <row r="35">
          <cell r="B35">
            <v>336</v>
          </cell>
        </row>
        <row r="36">
          <cell r="B36">
            <v>337</v>
          </cell>
        </row>
        <row r="37">
          <cell r="B37">
            <v>338</v>
          </cell>
        </row>
        <row r="38">
          <cell r="B38">
            <v>339</v>
          </cell>
        </row>
        <row r="39">
          <cell r="B39">
            <v>340</v>
          </cell>
        </row>
        <row r="40">
          <cell r="B40">
            <v>342</v>
          </cell>
        </row>
        <row r="41">
          <cell r="B41">
            <v>343</v>
          </cell>
        </row>
        <row r="42">
          <cell r="B42">
            <v>344</v>
          </cell>
        </row>
        <row r="43">
          <cell r="B43">
            <v>345</v>
          </cell>
        </row>
        <row r="44">
          <cell r="B44">
            <v>346</v>
          </cell>
        </row>
        <row r="45">
          <cell r="B45">
            <v>347</v>
          </cell>
        </row>
        <row r="46">
          <cell r="B46">
            <v>348</v>
          </cell>
        </row>
        <row r="47">
          <cell r="B47">
            <v>349</v>
          </cell>
        </row>
        <row r="48">
          <cell r="B48">
            <v>350</v>
          </cell>
        </row>
        <row r="49">
          <cell r="B49">
            <v>352</v>
          </cell>
        </row>
        <row r="50">
          <cell r="B50">
            <v>353</v>
          </cell>
        </row>
        <row r="51">
          <cell r="B51">
            <v>354</v>
          </cell>
        </row>
        <row r="52">
          <cell r="B52">
            <v>355</v>
          </cell>
        </row>
        <row r="53">
          <cell r="B53">
            <v>356</v>
          </cell>
        </row>
        <row r="54">
          <cell r="B54">
            <v>357</v>
          </cell>
        </row>
        <row r="55">
          <cell r="B55">
            <v>358</v>
          </cell>
        </row>
        <row r="56">
          <cell r="B56">
            <v>359</v>
          </cell>
        </row>
        <row r="57">
          <cell r="B57">
            <v>360</v>
          </cell>
        </row>
        <row r="58">
          <cell r="B58">
            <v>362</v>
          </cell>
        </row>
        <row r="59">
          <cell r="B59">
            <v>363</v>
          </cell>
        </row>
        <row r="60">
          <cell r="B60">
            <v>364</v>
          </cell>
        </row>
        <row r="61">
          <cell r="B61">
            <v>365</v>
          </cell>
        </row>
        <row r="62">
          <cell r="B62">
            <v>366</v>
          </cell>
        </row>
        <row r="63">
          <cell r="B63">
            <v>367</v>
          </cell>
        </row>
        <row r="64">
          <cell r="B64">
            <v>368</v>
          </cell>
        </row>
        <row r="65">
          <cell r="B65">
            <v>369</v>
          </cell>
        </row>
        <row r="66">
          <cell r="B66">
            <v>370</v>
          </cell>
        </row>
        <row r="67">
          <cell r="B67">
            <v>374</v>
          </cell>
        </row>
        <row r="68">
          <cell r="B68">
            <v>375</v>
          </cell>
        </row>
        <row r="69">
          <cell r="B69">
            <v>376</v>
          </cell>
        </row>
        <row r="70">
          <cell r="B70">
            <v>377</v>
          </cell>
        </row>
        <row r="71">
          <cell r="B71">
            <v>378</v>
          </cell>
        </row>
        <row r="72">
          <cell r="B72">
            <v>379</v>
          </cell>
        </row>
        <row r="73">
          <cell r="B73">
            <v>380</v>
          </cell>
        </row>
        <row r="74">
          <cell r="B74">
            <v>384</v>
          </cell>
        </row>
        <row r="75">
          <cell r="B75">
            <v>385</v>
          </cell>
        </row>
        <row r="76">
          <cell r="B76">
            <v>386</v>
          </cell>
        </row>
        <row r="77">
          <cell r="B77">
            <v>387</v>
          </cell>
        </row>
        <row r="78">
          <cell r="B78">
            <v>388</v>
          </cell>
        </row>
        <row r="79">
          <cell r="B79">
            <v>389</v>
          </cell>
        </row>
        <row r="80">
          <cell r="B80">
            <v>390</v>
          </cell>
        </row>
        <row r="81">
          <cell r="B81">
            <v>393</v>
          </cell>
        </row>
        <row r="82">
          <cell r="B82">
            <v>394</v>
          </cell>
        </row>
        <row r="83">
          <cell r="B83">
            <v>395</v>
          </cell>
        </row>
        <row r="84">
          <cell r="B84">
            <v>396</v>
          </cell>
        </row>
        <row r="85">
          <cell r="B85">
            <v>397</v>
          </cell>
        </row>
        <row r="86">
          <cell r="B86">
            <v>398</v>
          </cell>
        </row>
        <row r="87">
          <cell r="B87">
            <v>399</v>
          </cell>
        </row>
        <row r="88">
          <cell r="B88">
            <v>402</v>
          </cell>
        </row>
        <row r="89">
          <cell r="B89">
            <v>403</v>
          </cell>
        </row>
        <row r="90">
          <cell r="B90">
            <v>404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able"/>
      <sheetName val="values"/>
      <sheetName val="scalar"/>
      <sheetName val="unsorted business mail"/>
      <sheetName val="sorted business mail"/>
      <sheetName val="srtotal_totals"/>
      <sheetName val="srtotal_product totals"/>
      <sheetName val="TrackandTrace"/>
      <sheetName val="For scalars.xls"/>
      <sheetName val="Sheet1"/>
    </sheetNames>
    <sheetDataSet>
      <sheetData sheetId="0">
        <row r="3">
          <cell r="D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_CAL"/>
      <sheetName val="DATA_MAP"/>
      <sheetName val="PRODUCT_MAP"/>
      <sheetName val="Tick List"/>
      <sheetName val="DATA"/>
      <sheetName val="Checks"/>
      <sheetName val="Scalars"/>
      <sheetName val="Product Totals"/>
      <sheetName val="Scaled Volume"/>
      <sheetName val="Unscaled Volume"/>
      <sheetName val="Capacity"/>
      <sheetName val="Weight"/>
      <sheetName val="Avg Capacity"/>
      <sheetName val="Avg Weight"/>
      <sheetName val="Sample Siz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E21"/>
          <cell r="F21" t="str">
            <v>PRODUCT ('000)</v>
          </cell>
          <cell r="G21" t="str">
            <v>Quantum CSV</v>
          </cell>
          <cell r="H21" t="str">
            <v>SCALE</v>
          </cell>
        </row>
        <row r="22">
          <cell r="E22" t="str">
            <v>1c Bus Mail Unsorted</v>
          </cell>
          <cell r="F22">
            <v>313255.34726100002</v>
          </cell>
          <cell r="G22">
            <v>311752.25800000003</v>
          </cell>
          <cell r="H22">
            <v>1.0048214222108376</v>
          </cell>
        </row>
        <row r="23">
          <cell r="E23" t="str">
            <v>2c Bus Mail Unsorted</v>
          </cell>
          <cell r="F23">
            <v>554321.29773899994</v>
          </cell>
          <cell r="G23">
            <v>552687.85699999996</v>
          </cell>
          <cell r="H23">
            <v>1.0029554489361614</v>
          </cell>
        </row>
        <row r="24">
          <cell r="E24" t="str">
            <v>RM24</v>
          </cell>
          <cell r="F24">
            <v>142239.86820600001</v>
          </cell>
          <cell r="G24">
            <v>140098.228</v>
          </cell>
          <cell r="H24">
            <v>1.0152867044542491</v>
          </cell>
        </row>
        <row r="25">
          <cell r="E25" t="str">
            <v>RM48</v>
          </cell>
          <cell r="F25">
            <v>249141.46279399999</v>
          </cell>
          <cell r="G25">
            <v>248998.11899999998</v>
          </cell>
          <cell r="H25">
            <v>1.0005756822363787</v>
          </cell>
        </row>
        <row r="26">
          <cell r="E26" t="str">
            <v>1c VAT Exempt Acc mail</v>
          </cell>
          <cell r="F26">
            <v>134152.864776</v>
          </cell>
          <cell r="G26">
            <v>134054.48599999998</v>
          </cell>
          <cell r="H26">
            <v>1.0007338715692067</v>
          </cell>
        </row>
        <row r="27">
          <cell r="E27" t="str">
            <v>2c VAT Exempt Acc mail</v>
          </cell>
          <cell r="F27">
            <v>87915.576224000004</v>
          </cell>
          <cell r="G27">
            <v>87860.021999999997</v>
          </cell>
          <cell r="H27">
            <v>1.0006323037797555</v>
          </cell>
        </row>
        <row r="28">
          <cell r="E28" t="str">
            <v>1c RM Signed For</v>
          </cell>
          <cell r="F28">
            <v>3252.2763530000002</v>
          </cell>
          <cell r="G28">
            <v>2957.2290000000003</v>
          </cell>
          <cell r="H28">
            <v>1.0997715608091223</v>
          </cell>
        </row>
        <row r="29">
          <cell r="E29" t="str">
            <v>2c RM Signed For</v>
          </cell>
          <cell r="F29">
            <v>1697.9836469999998</v>
          </cell>
          <cell r="G29">
            <v>1516.211</v>
          </cell>
          <cell r="H29">
            <v>1.1198861154549069</v>
          </cell>
        </row>
        <row r="30">
          <cell r="E30" t="str">
            <v>1c Royal Mail Tracked</v>
          </cell>
          <cell r="F30">
            <v>41982.3</v>
          </cell>
          <cell r="G30">
            <v>41982.07</v>
          </cell>
          <cell r="H30">
            <v>1.0000054785292865</v>
          </cell>
        </row>
        <row r="31">
          <cell r="E31" t="str">
            <v>2c Royal Mail Tracked</v>
          </cell>
          <cell r="F31">
            <v>108875.322</v>
          </cell>
          <cell r="G31">
            <v>108875.071</v>
          </cell>
          <cell r="H31">
            <v>1.000002305394593</v>
          </cell>
        </row>
        <row r="32">
          <cell r="E32"/>
          <cell r="F32"/>
          <cell r="G32"/>
          <cell r="H32"/>
        </row>
        <row r="33">
          <cell r="E33"/>
          <cell r="F33"/>
          <cell r="G33"/>
          <cell r="H33"/>
        </row>
        <row r="34">
          <cell r="E34"/>
          <cell r="F34" t="str">
            <v>PRODUCT ('000)</v>
          </cell>
          <cell r="G34" t="str">
            <v>Quantum CSV</v>
          </cell>
          <cell r="H34" t="str">
            <v>SCALE</v>
          </cell>
        </row>
        <row r="35">
          <cell r="E35" t="str">
            <v>1c Bus Mail Sorted</v>
          </cell>
          <cell r="F35">
            <v>90565.211018000002</v>
          </cell>
          <cell r="G35">
            <v>90076.035000000018</v>
          </cell>
          <cell r="H35">
            <v>1.005430701051617</v>
          </cell>
        </row>
        <row r="36">
          <cell r="E36" t="str">
            <v>2c Bus Mail Sorted</v>
          </cell>
          <cell r="F36">
            <v>154647.959691</v>
          </cell>
          <cell r="G36">
            <v>150327.74900000001</v>
          </cell>
          <cell r="H36">
            <v>1.0287386109333678</v>
          </cell>
        </row>
        <row r="37">
          <cell r="E37" t="str">
            <v>3c Bus Mail Sorted</v>
          </cell>
          <cell r="F37">
            <v>587757.98816499999</v>
          </cell>
          <cell r="G37">
            <v>585418.20499999996</v>
          </cell>
          <cell r="H37">
            <v>1.0039967721280552</v>
          </cell>
        </row>
        <row r="38">
          <cell r="E38" t="str">
            <v>1c Publishing Mail</v>
          </cell>
          <cell r="F38">
            <v>50411.883000000002</v>
          </cell>
          <cell r="G38">
            <v>50356.13700000001</v>
          </cell>
          <cell r="H38">
            <v>1.0011070348783901</v>
          </cell>
        </row>
        <row r="39">
          <cell r="E39" t="str">
            <v>2c Publishing Mail</v>
          </cell>
          <cell r="F39">
            <v>149425.22099999999</v>
          </cell>
          <cell r="G39">
            <v>149398.22500000001</v>
          </cell>
          <cell r="H39">
            <v>1.0001806982646546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00FD0-1CDA-41D6-AFE4-FEFC93895E96}">
  <sheetPr>
    <pageSetUpPr fitToPage="1"/>
  </sheetPr>
  <dimension ref="A1:J97"/>
  <sheetViews>
    <sheetView showGridLines="0" tabSelected="1" workbookViewId="0"/>
  </sheetViews>
  <sheetFormatPr defaultColWidth="8.7109375" defaultRowHeight="12.75" x14ac:dyDescent="0.2"/>
  <cols>
    <col min="1" max="1" width="19" style="4" customWidth="1"/>
    <col min="2" max="2" width="8.7109375" style="4"/>
    <col min="3" max="3" width="13.5703125" style="4" customWidth="1"/>
    <col min="4" max="4" width="10.140625" style="4" customWidth="1"/>
    <col min="5" max="5" width="8.7109375" style="4"/>
    <col min="6" max="6" width="10.5703125" style="4" customWidth="1"/>
    <col min="7" max="7" width="13.42578125" style="4" bestFit="1" customWidth="1"/>
    <col min="8" max="16384" width="8.7109375" style="4"/>
  </cols>
  <sheetData>
    <row r="1" spans="1:10" ht="15" x14ac:dyDescent="0.25">
      <c r="A1" s="2" t="s">
        <v>18</v>
      </c>
      <c r="B1" s="3"/>
      <c r="C1" s="3"/>
      <c r="D1" s="3"/>
      <c r="F1" s="5" t="s">
        <v>4</v>
      </c>
      <c r="G1" s="47">
        <v>44652</v>
      </c>
    </row>
    <row r="2" spans="1:10" ht="15" x14ac:dyDescent="0.25">
      <c r="A2" s="2"/>
      <c r="B2" s="3"/>
      <c r="C2" s="3"/>
      <c r="D2" s="3"/>
    </row>
    <row r="3" spans="1:10" ht="15" x14ac:dyDescent="0.25">
      <c r="A3" s="2" t="s">
        <v>26</v>
      </c>
      <c r="B3" s="3"/>
      <c r="C3" s="3"/>
      <c r="D3" s="3"/>
    </row>
    <row r="4" spans="1:10" ht="15" x14ac:dyDescent="0.25">
      <c r="A4" s="6" t="s">
        <v>5</v>
      </c>
      <c r="B4" s="7" t="s">
        <v>3</v>
      </c>
      <c r="C4" s="6" t="s">
        <v>6</v>
      </c>
      <c r="F4" s="6" t="s">
        <v>7</v>
      </c>
      <c r="H4" s="7">
        <v>0.7</v>
      </c>
    </row>
    <row r="5" spans="1:10" ht="15" x14ac:dyDescent="0.25">
      <c r="D5" s="8"/>
      <c r="E5" s="8"/>
      <c r="H5" s="7"/>
    </row>
    <row r="6" spans="1:10" ht="15" x14ac:dyDescent="0.25">
      <c r="A6" s="4" t="s">
        <v>1</v>
      </c>
      <c r="B6" s="4">
        <v>303</v>
      </c>
      <c r="C6" s="1">
        <v>4.6593999999999997E-2</v>
      </c>
      <c r="D6" s="10"/>
      <c r="E6" s="11"/>
      <c r="F6" s="6" t="s">
        <v>8</v>
      </c>
      <c r="G6" s="12"/>
      <c r="H6" s="7"/>
    </row>
    <row r="7" spans="1:10" ht="15" x14ac:dyDescent="0.25">
      <c r="A7" s="4" t="s">
        <v>1</v>
      </c>
      <c r="B7" s="4">
        <v>304</v>
      </c>
      <c r="C7" s="9">
        <v>0.140739</v>
      </c>
      <c r="D7" s="10"/>
      <c r="E7" s="11"/>
      <c r="F7" s="13" t="s">
        <v>9</v>
      </c>
      <c r="H7" s="7">
        <v>3</v>
      </c>
    </row>
    <row r="8" spans="1:10" ht="15" x14ac:dyDescent="0.25">
      <c r="A8" s="4" t="s">
        <v>1</v>
      </c>
      <c r="B8" s="4">
        <v>305</v>
      </c>
      <c r="C8" s="9">
        <v>6.6921999999999995E-2</v>
      </c>
      <c r="D8" s="10"/>
      <c r="E8" s="11"/>
      <c r="F8" s="13" t="s">
        <v>10</v>
      </c>
      <c r="H8" s="7">
        <v>6</v>
      </c>
    </row>
    <row r="9" spans="1:10" ht="15" x14ac:dyDescent="0.25">
      <c r="A9" s="4" t="s">
        <v>1</v>
      </c>
      <c r="B9" s="4">
        <v>306</v>
      </c>
      <c r="C9" s="9">
        <v>6.3807000000000003E-2</v>
      </c>
      <c r="D9" s="10"/>
      <c r="E9" s="11"/>
      <c r="F9" s="14"/>
      <c r="G9" s="15"/>
    </row>
    <row r="10" spans="1:10" ht="15" x14ac:dyDescent="0.25">
      <c r="A10" s="4" t="s">
        <v>1</v>
      </c>
      <c r="B10" s="4">
        <v>307</v>
      </c>
      <c r="C10" s="9">
        <v>7.0202000000000001E-2</v>
      </c>
      <c r="D10" s="10"/>
      <c r="E10" s="11"/>
      <c r="F10" s="14"/>
      <c r="G10" s="15"/>
    </row>
    <row r="11" spans="1:10" ht="15" x14ac:dyDescent="0.25">
      <c r="A11" s="4" t="s">
        <v>1</v>
      </c>
      <c r="B11" s="4">
        <v>308</v>
      </c>
      <c r="C11" s="9">
        <v>9.5683000000000004E-2</v>
      </c>
      <c r="D11" s="10"/>
      <c r="E11" s="11"/>
      <c r="F11" s="14"/>
      <c r="G11" s="15"/>
    </row>
    <row r="12" spans="1:10" ht="15" x14ac:dyDescent="0.25">
      <c r="A12" s="4" t="s">
        <v>1</v>
      </c>
      <c r="B12" s="4">
        <v>309</v>
      </c>
      <c r="C12" s="9">
        <v>4.8621999999999999E-2</v>
      </c>
      <c r="D12" s="10"/>
      <c r="E12" s="11"/>
      <c r="F12" s="6" t="s">
        <v>11</v>
      </c>
    </row>
    <row r="13" spans="1:10" ht="15" x14ac:dyDescent="0.25">
      <c r="A13" s="4" t="s">
        <v>1</v>
      </c>
      <c r="B13" s="4">
        <v>310</v>
      </c>
      <c r="C13" s="9">
        <v>8.6662000000000003E-2</v>
      </c>
      <c r="D13" s="10"/>
      <c r="E13" s="11"/>
      <c r="G13" s="7" t="s">
        <v>3</v>
      </c>
      <c r="H13" s="16"/>
      <c r="I13" s="8"/>
      <c r="J13" s="8"/>
    </row>
    <row r="14" spans="1:10" ht="15" x14ac:dyDescent="0.25">
      <c r="A14" s="4" t="s">
        <v>1</v>
      </c>
      <c r="B14" s="4">
        <v>312</v>
      </c>
      <c r="C14" s="9">
        <v>1.1167E-2</v>
      </c>
      <c r="D14" s="10"/>
      <c r="E14" s="11"/>
      <c r="F14" s="4" t="s">
        <v>12</v>
      </c>
      <c r="G14" s="4">
        <v>354</v>
      </c>
      <c r="H14" s="17">
        <v>4.6820000000000004E-3</v>
      </c>
      <c r="I14" s="18"/>
      <c r="J14" s="18"/>
    </row>
    <row r="15" spans="1:10" ht="15" x14ac:dyDescent="0.25">
      <c r="A15" s="4" t="s">
        <v>1</v>
      </c>
      <c r="B15" s="4">
        <v>313</v>
      </c>
      <c r="C15" s="9">
        <v>6.5697000000000005E-2</v>
      </c>
      <c r="D15" s="10"/>
      <c r="E15" s="11"/>
      <c r="F15" s="4" t="s">
        <v>13</v>
      </c>
      <c r="G15" s="4">
        <v>353</v>
      </c>
      <c r="H15" s="17">
        <v>4.0289999999999996E-3</v>
      </c>
      <c r="I15" s="18"/>
      <c r="J15" s="18"/>
    </row>
    <row r="16" spans="1:10" ht="15" x14ac:dyDescent="0.25">
      <c r="A16" s="4" t="s">
        <v>1</v>
      </c>
      <c r="B16" s="4">
        <v>314</v>
      </c>
      <c r="C16" s="9">
        <v>7.1152999999999994E-2</v>
      </c>
      <c r="D16" s="10"/>
      <c r="E16" s="11"/>
      <c r="F16" s="4" t="s">
        <v>14</v>
      </c>
      <c r="G16" s="4">
        <v>328</v>
      </c>
      <c r="H16" s="45">
        <v>2.6940000000000002E-3</v>
      </c>
      <c r="I16" s="18"/>
      <c r="J16" s="18"/>
    </row>
    <row r="17" spans="1:8" ht="15" x14ac:dyDescent="0.25">
      <c r="A17" s="4" t="s">
        <v>1</v>
      </c>
      <c r="B17" s="4">
        <v>315</v>
      </c>
      <c r="C17" s="9">
        <v>8.3162E-2</v>
      </c>
      <c r="D17" s="10"/>
      <c r="E17" s="11"/>
      <c r="F17" s="14"/>
      <c r="G17" s="44" t="s">
        <v>0</v>
      </c>
      <c r="H17" s="46">
        <f>SUM(H14:H16)</f>
        <v>1.1405E-2</v>
      </c>
    </row>
    <row r="18" spans="1:8" ht="15" x14ac:dyDescent="0.25">
      <c r="A18" s="4" t="s">
        <v>1</v>
      </c>
      <c r="B18" s="4">
        <v>316</v>
      </c>
      <c r="C18" s="9">
        <v>8.4290000000000004E-2</v>
      </c>
      <c r="D18" s="10"/>
      <c r="E18" s="11"/>
      <c r="F18" s="19"/>
      <c r="G18" s="15"/>
    </row>
    <row r="19" spans="1:8" ht="15" x14ac:dyDescent="0.25">
      <c r="A19" s="20" t="s">
        <v>1</v>
      </c>
      <c r="B19" s="20">
        <v>317</v>
      </c>
      <c r="C19" s="21">
        <v>6.5301999999999999E-2</v>
      </c>
      <c r="D19" s="22"/>
      <c r="E19" s="11"/>
      <c r="F19" s="19"/>
      <c r="G19" s="15"/>
    </row>
    <row r="20" spans="1:8" ht="15" x14ac:dyDescent="0.25">
      <c r="A20" s="6" t="s">
        <v>15</v>
      </c>
      <c r="B20" s="6"/>
      <c r="C20" s="23">
        <f>SUM(C6:C19)</f>
        <v>1.0000020000000001</v>
      </c>
      <c r="D20" s="24"/>
      <c r="E20" s="11"/>
      <c r="F20" s="25"/>
      <c r="G20" s="25"/>
      <c r="H20" s="25"/>
    </row>
    <row r="21" spans="1:8" ht="15" x14ac:dyDescent="0.25">
      <c r="C21" s="9"/>
      <c r="D21" s="10"/>
      <c r="E21" s="11"/>
    </row>
    <row r="22" spans="1:8" ht="15" x14ac:dyDescent="0.25">
      <c r="A22" s="4" t="s">
        <v>2</v>
      </c>
      <c r="B22" s="4">
        <v>318</v>
      </c>
      <c r="C22" s="9">
        <v>9.9710000000000007E-3</v>
      </c>
      <c r="D22" s="10"/>
      <c r="E22" s="11"/>
    </row>
    <row r="23" spans="1:8" ht="15" x14ac:dyDescent="0.25">
      <c r="A23" s="4" t="s">
        <v>2</v>
      </c>
      <c r="B23" s="4">
        <v>319</v>
      </c>
      <c r="C23" s="9">
        <v>1.2864E-2</v>
      </c>
      <c r="D23" s="10"/>
      <c r="E23" s="11"/>
    </row>
    <row r="24" spans="1:8" ht="15" x14ac:dyDescent="0.25">
      <c r="A24" s="4" t="s">
        <v>2</v>
      </c>
      <c r="B24" s="4">
        <v>320</v>
      </c>
      <c r="C24" s="9">
        <v>1.3801000000000001E-2</v>
      </c>
      <c r="D24" s="10"/>
      <c r="E24" s="11"/>
    </row>
    <row r="25" spans="1:8" ht="15" x14ac:dyDescent="0.25">
      <c r="A25" s="4" t="s">
        <v>2</v>
      </c>
      <c r="B25" s="4">
        <v>322</v>
      </c>
      <c r="C25" s="9">
        <v>1.9569E-2</v>
      </c>
      <c r="D25" s="10"/>
      <c r="E25" s="11"/>
      <c r="F25" s="14"/>
      <c r="G25" s="15"/>
    </row>
    <row r="26" spans="1:8" ht="15" x14ac:dyDescent="0.25">
      <c r="A26" s="4" t="s">
        <v>2</v>
      </c>
      <c r="B26" s="4">
        <v>323</v>
      </c>
      <c r="C26" s="9">
        <v>1.0008E-2</v>
      </c>
      <c r="D26" s="10"/>
      <c r="E26" s="11"/>
      <c r="F26" s="14"/>
      <c r="G26" s="15"/>
    </row>
    <row r="27" spans="1:8" ht="15" x14ac:dyDescent="0.25">
      <c r="A27" s="4" t="s">
        <v>2</v>
      </c>
      <c r="B27" s="4">
        <v>324</v>
      </c>
      <c r="C27" s="9">
        <v>1.2834999999999999E-2</v>
      </c>
      <c r="D27" s="10"/>
      <c r="E27" s="11"/>
      <c r="F27" s="14"/>
      <c r="G27" s="15"/>
    </row>
    <row r="28" spans="1:8" ht="15" x14ac:dyDescent="0.25">
      <c r="A28" s="4" t="s">
        <v>2</v>
      </c>
      <c r="B28" s="4">
        <v>325</v>
      </c>
      <c r="C28" s="9">
        <v>2.085E-2</v>
      </c>
      <c r="D28" s="10"/>
      <c r="E28" s="11"/>
      <c r="F28" s="14"/>
      <c r="G28" s="15"/>
    </row>
    <row r="29" spans="1:8" ht="15" x14ac:dyDescent="0.25">
      <c r="A29" s="4" t="s">
        <v>2</v>
      </c>
      <c r="B29" s="4">
        <v>326</v>
      </c>
      <c r="C29" s="9">
        <v>1.2736000000000001E-2</v>
      </c>
      <c r="D29" s="10"/>
      <c r="E29" s="11"/>
      <c r="F29" s="14"/>
      <c r="G29" s="15"/>
    </row>
    <row r="30" spans="1:8" ht="15" x14ac:dyDescent="0.25">
      <c r="A30" s="4" t="s">
        <v>2</v>
      </c>
      <c r="B30" s="4">
        <v>327</v>
      </c>
      <c r="C30" s="9">
        <v>1.9258000000000001E-2</v>
      </c>
      <c r="D30" s="10"/>
      <c r="E30" s="11"/>
      <c r="F30" s="14"/>
      <c r="G30" s="15"/>
    </row>
    <row r="31" spans="1:8" ht="15" x14ac:dyDescent="0.25">
      <c r="A31" s="4" t="s">
        <v>2</v>
      </c>
      <c r="B31" s="4">
        <v>329</v>
      </c>
      <c r="C31" s="9">
        <v>2.0412E-2</v>
      </c>
      <c r="D31" s="10"/>
      <c r="E31" s="11"/>
      <c r="F31" s="14"/>
      <c r="G31" s="15"/>
    </row>
    <row r="32" spans="1:8" ht="15" x14ac:dyDescent="0.25">
      <c r="A32" s="4" t="s">
        <v>2</v>
      </c>
      <c r="B32" s="4">
        <v>330</v>
      </c>
      <c r="C32" s="9">
        <v>2.2067E-2</v>
      </c>
      <c r="D32" s="10"/>
      <c r="E32" s="11"/>
      <c r="F32" s="14"/>
      <c r="G32" s="15"/>
    </row>
    <row r="33" spans="1:7" ht="15" x14ac:dyDescent="0.25">
      <c r="A33" s="4" t="s">
        <v>2</v>
      </c>
      <c r="B33" s="4">
        <v>332</v>
      </c>
      <c r="C33" s="9">
        <v>1.1854999999999999E-2</v>
      </c>
      <c r="D33" s="10"/>
      <c r="E33" s="11"/>
      <c r="F33" s="14"/>
      <c r="G33" s="15"/>
    </row>
    <row r="34" spans="1:7" ht="15" x14ac:dyDescent="0.25">
      <c r="A34" s="4" t="s">
        <v>2</v>
      </c>
      <c r="B34" s="4">
        <v>333</v>
      </c>
      <c r="C34" s="9">
        <v>1.5162999999999999E-2</v>
      </c>
      <c r="D34" s="10"/>
      <c r="E34" s="11"/>
      <c r="F34" s="14"/>
      <c r="G34" s="15"/>
    </row>
    <row r="35" spans="1:7" ht="15" x14ac:dyDescent="0.25">
      <c r="A35" s="4" t="s">
        <v>2</v>
      </c>
      <c r="B35" s="4">
        <v>334</v>
      </c>
      <c r="C35" s="9">
        <v>2.2821999999999999E-2</v>
      </c>
      <c r="D35" s="10"/>
      <c r="E35" s="11"/>
      <c r="F35" s="14"/>
      <c r="G35" s="15"/>
    </row>
    <row r="36" spans="1:7" ht="15" x14ac:dyDescent="0.25">
      <c r="A36" s="4" t="s">
        <v>2</v>
      </c>
      <c r="B36" s="4">
        <v>335</v>
      </c>
      <c r="C36" s="9">
        <v>6.9800000000000001E-3</v>
      </c>
      <c r="D36" s="10"/>
      <c r="E36" s="11"/>
      <c r="F36" s="14"/>
      <c r="G36" s="15"/>
    </row>
    <row r="37" spans="1:7" ht="15" x14ac:dyDescent="0.25">
      <c r="A37" s="4" t="s">
        <v>2</v>
      </c>
      <c r="B37" s="4">
        <v>336</v>
      </c>
      <c r="C37" s="9">
        <v>9.8709999999999996E-3</v>
      </c>
      <c r="D37" s="10"/>
      <c r="E37" s="11"/>
      <c r="F37" s="14"/>
      <c r="G37" s="15"/>
    </row>
    <row r="38" spans="1:7" ht="15" x14ac:dyDescent="0.25">
      <c r="A38" s="4" t="s">
        <v>2</v>
      </c>
      <c r="B38" s="4">
        <v>337</v>
      </c>
      <c r="C38" s="9">
        <v>6.0499999999999998E-3</v>
      </c>
      <c r="D38" s="10"/>
      <c r="E38" s="11"/>
      <c r="F38" s="14"/>
      <c r="G38" s="15"/>
    </row>
    <row r="39" spans="1:7" ht="15" x14ac:dyDescent="0.25">
      <c r="A39" s="4" t="s">
        <v>2</v>
      </c>
      <c r="B39" s="4">
        <v>338</v>
      </c>
      <c r="C39" s="9">
        <v>2.1174999999999999E-2</v>
      </c>
      <c r="D39" s="10"/>
      <c r="E39" s="11"/>
      <c r="F39" s="14"/>
      <c r="G39" s="15"/>
    </row>
    <row r="40" spans="1:7" ht="15" x14ac:dyDescent="0.25">
      <c r="A40" s="4" t="s">
        <v>2</v>
      </c>
      <c r="B40" s="4">
        <v>339</v>
      </c>
      <c r="C40" s="9">
        <v>2.9655000000000001E-2</v>
      </c>
      <c r="D40" s="10"/>
      <c r="E40" s="11"/>
      <c r="F40" s="14"/>
      <c r="G40" s="15"/>
    </row>
    <row r="41" spans="1:7" ht="15" x14ac:dyDescent="0.25">
      <c r="A41" s="4" t="s">
        <v>2</v>
      </c>
      <c r="B41" s="4">
        <v>340</v>
      </c>
      <c r="C41" s="9">
        <v>1.7772E-2</v>
      </c>
      <c r="D41" s="10"/>
      <c r="E41" s="11"/>
      <c r="F41" s="14"/>
      <c r="G41" s="15"/>
    </row>
    <row r="42" spans="1:7" ht="15" x14ac:dyDescent="0.25">
      <c r="A42" s="4" t="s">
        <v>2</v>
      </c>
      <c r="B42" s="4">
        <v>342</v>
      </c>
      <c r="C42" s="9">
        <v>1.2874999999999999E-2</v>
      </c>
      <c r="D42" s="10"/>
      <c r="E42" s="11"/>
      <c r="F42" s="14"/>
      <c r="G42" s="15"/>
    </row>
    <row r="43" spans="1:7" ht="15" x14ac:dyDescent="0.25">
      <c r="A43" s="4" t="s">
        <v>2</v>
      </c>
      <c r="B43" s="4">
        <v>343</v>
      </c>
      <c r="C43" s="9">
        <v>2.3206000000000001E-2</v>
      </c>
      <c r="D43" s="10"/>
      <c r="E43" s="11"/>
      <c r="F43" s="14"/>
      <c r="G43" s="15"/>
    </row>
    <row r="44" spans="1:7" ht="15" x14ac:dyDescent="0.25">
      <c r="A44" s="4" t="s">
        <v>2</v>
      </c>
      <c r="B44" s="4">
        <v>344</v>
      </c>
      <c r="C44" s="9">
        <v>2.5843999999999999E-2</v>
      </c>
      <c r="D44" s="10"/>
      <c r="E44" s="11"/>
      <c r="F44" s="14"/>
      <c r="G44" s="15"/>
    </row>
    <row r="45" spans="1:7" ht="15" x14ac:dyDescent="0.25">
      <c r="A45" s="4" t="s">
        <v>2</v>
      </c>
      <c r="B45" s="4">
        <v>345</v>
      </c>
      <c r="C45" s="9">
        <v>7.9039999999999996E-3</v>
      </c>
      <c r="D45" s="10"/>
      <c r="E45" s="11"/>
      <c r="F45" s="14"/>
      <c r="G45" s="15"/>
    </row>
    <row r="46" spans="1:7" ht="15" x14ac:dyDescent="0.25">
      <c r="A46" s="4" t="s">
        <v>2</v>
      </c>
      <c r="B46" s="4">
        <v>346</v>
      </c>
      <c r="C46" s="9">
        <v>1.8787999999999999E-2</v>
      </c>
      <c r="D46" s="10"/>
      <c r="E46" s="11"/>
      <c r="F46" s="14"/>
      <c r="G46" s="15"/>
    </row>
    <row r="47" spans="1:7" ht="15" x14ac:dyDescent="0.25">
      <c r="A47" s="4" t="s">
        <v>2</v>
      </c>
      <c r="B47" s="4">
        <v>347</v>
      </c>
      <c r="C47" s="9">
        <v>1.0108000000000001E-2</v>
      </c>
      <c r="D47" s="10"/>
      <c r="E47" s="11"/>
      <c r="F47" s="14"/>
      <c r="G47" s="15"/>
    </row>
    <row r="48" spans="1:7" ht="15" x14ac:dyDescent="0.25">
      <c r="A48" s="4" t="s">
        <v>2</v>
      </c>
      <c r="B48" s="4">
        <v>348</v>
      </c>
      <c r="C48" s="9">
        <v>1.1950000000000001E-3</v>
      </c>
      <c r="D48" s="10"/>
      <c r="E48" s="11"/>
      <c r="F48" s="14"/>
      <c r="G48" s="15"/>
    </row>
    <row r="49" spans="1:7" ht="15" x14ac:dyDescent="0.25">
      <c r="A49" s="4" t="s">
        <v>2</v>
      </c>
      <c r="B49" s="4">
        <v>349</v>
      </c>
      <c r="C49" s="9">
        <v>7.8259999999999996E-3</v>
      </c>
      <c r="D49" s="10"/>
      <c r="E49" s="11"/>
      <c r="F49" s="14"/>
      <c r="G49" s="15"/>
    </row>
    <row r="50" spans="1:7" ht="15" x14ac:dyDescent="0.25">
      <c r="A50" s="4" t="s">
        <v>2</v>
      </c>
      <c r="B50" s="4">
        <v>350</v>
      </c>
      <c r="C50" s="9">
        <v>3.4629999999999999E-3</v>
      </c>
      <c r="D50" s="10"/>
      <c r="E50" s="11"/>
      <c r="F50" s="14"/>
      <c r="G50" s="15"/>
    </row>
    <row r="51" spans="1:7" ht="15" x14ac:dyDescent="0.25">
      <c r="A51" s="4" t="s">
        <v>2</v>
      </c>
      <c r="B51" s="4">
        <v>352</v>
      </c>
      <c r="C51" s="9">
        <v>1.6587000000000001E-2</v>
      </c>
      <c r="D51" s="10"/>
      <c r="E51" s="11"/>
      <c r="F51" s="14"/>
      <c r="G51" s="15"/>
    </row>
    <row r="52" spans="1:7" ht="15" x14ac:dyDescent="0.25">
      <c r="A52" s="4" t="s">
        <v>2</v>
      </c>
      <c r="B52" s="4">
        <v>355</v>
      </c>
      <c r="C52" s="9">
        <v>1.4253E-2</v>
      </c>
      <c r="D52" s="10"/>
      <c r="E52" s="11"/>
      <c r="F52" s="14"/>
      <c r="G52" s="15"/>
    </row>
    <row r="53" spans="1:7" ht="15" x14ac:dyDescent="0.25">
      <c r="A53" s="4" t="s">
        <v>2</v>
      </c>
      <c r="B53" s="4">
        <v>356</v>
      </c>
      <c r="C53" s="9">
        <v>8.7799999999999996E-3</v>
      </c>
      <c r="D53" s="10"/>
      <c r="E53" s="11"/>
      <c r="F53" s="14"/>
      <c r="G53" s="15"/>
    </row>
    <row r="54" spans="1:7" ht="15" x14ac:dyDescent="0.25">
      <c r="A54" s="4" t="s">
        <v>2</v>
      </c>
      <c r="B54" s="4">
        <v>357</v>
      </c>
      <c r="C54" s="9">
        <v>1.2645999999999999E-2</v>
      </c>
      <c r="D54" s="10"/>
      <c r="E54" s="11"/>
      <c r="F54" s="14"/>
      <c r="G54" s="15"/>
    </row>
    <row r="55" spans="1:7" ht="15" x14ac:dyDescent="0.25">
      <c r="A55" s="4" t="s">
        <v>2</v>
      </c>
      <c r="B55" s="4">
        <v>358</v>
      </c>
      <c r="C55" s="9">
        <v>2.7064000000000001E-2</v>
      </c>
      <c r="D55" s="10"/>
      <c r="E55" s="11"/>
      <c r="F55" s="14"/>
      <c r="G55" s="15"/>
    </row>
    <row r="56" spans="1:7" ht="15" x14ac:dyDescent="0.25">
      <c r="A56" s="4" t="s">
        <v>2</v>
      </c>
      <c r="B56" s="4">
        <v>359</v>
      </c>
      <c r="C56" s="9">
        <v>9.9310000000000006E-3</v>
      </c>
      <c r="D56" s="10"/>
      <c r="E56" s="11"/>
      <c r="F56" s="14"/>
      <c r="G56" s="15"/>
    </row>
    <row r="57" spans="1:7" ht="15" x14ac:dyDescent="0.25">
      <c r="A57" s="4" t="s">
        <v>2</v>
      </c>
      <c r="B57" s="4">
        <v>360</v>
      </c>
      <c r="C57" s="9">
        <v>1.7018999999999999E-2</v>
      </c>
      <c r="D57" s="10"/>
      <c r="E57" s="11"/>
      <c r="F57" s="14"/>
      <c r="G57" s="15"/>
    </row>
    <row r="58" spans="1:7" ht="15" x14ac:dyDescent="0.25">
      <c r="A58" s="4" t="s">
        <v>2</v>
      </c>
      <c r="B58" s="4">
        <v>362</v>
      </c>
      <c r="C58" s="9">
        <v>1.2102E-2</v>
      </c>
      <c r="D58" s="10"/>
      <c r="E58" s="11"/>
      <c r="F58" s="14"/>
      <c r="G58" s="15"/>
    </row>
    <row r="59" spans="1:7" ht="15" x14ac:dyDescent="0.25">
      <c r="A59" s="4" t="s">
        <v>2</v>
      </c>
      <c r="B59" s="4">
        <v>363</v>
      </c>
      <c r="C59" s="9">
        <v>2.2124000000000001E-2</v>
      </c>
      <c r="D59" s="10"/>
      <c r="E59" s="11"/>
      <c r="F59" s="14"/>
      <c r="G59" s="15"/>
    </row>
    <row r="60" spans="1:7" ht="15" x14ac:dyDescent="0.25">
      <c r="A60" s="4" t="s">
        <v>2</v>
      </c>
      <c r="B60" s="4">
        <v>364</v>
      </c>
      <c r="C60" s="9">
        <v>9.8429999999999993E-3</v>
      </c>
      <c r="D60" s="10"/>
      <c r="E60" s="11"/>
      <c r="F60" s="14"/>
      <c r="G60" s="15"/>
    </row>
    <row r="61" spans="1:7" ht="15" x14ac:dyDescent="0.25">
      <c r="A61" s="4" t="s">
        <v>2</v>
      </c>
      <c r="B61" s="4">
        <v>365</v>
      </c>
      <c r="C61" s="9">
        <v>7.0829999999999999E-3</v>
      </c>
      <c r="D61" s="10"/>
      <c r="E61" s="11"/>
      <c r="F61" s="14"/>
      <c r="G61" s="15"/>
    </row>
    <row r="62" spans="1:7" ht="15" x14ac:dyDescent="0.25">
      <c r="A62" s="4" t="s">
        <v>2</v>
      </c>
      <c r="B62" s="4">
        <v>366</v>
      </c>
      <c r="C62" s="9">
        <v>1.1531E-2</v>
      </c>
      <c r="D62" s="10"/>
      <c r="E62" s="11"/>
      <c r="F62" s="14"/>
      <c r="G62" s="15"/>
    </row>
    <row r="63" spans="1:7" ht="15" x14ac:dyDescent="0.25">
      <c r="A63" s="4" t="s">
        <v>2</v>
      </c>
      <c r="B63" s="4">
        <v>367</v>
      </c>
      <c r="C63" s="9">
        <v>1.6102999999999999E-2</v>
      </c>
      <c r="D63" s="10"/>
      <c r="E63" s="11"/>
      <c r="F63" s="14"/>
      <c r="G63" s="15"/>
    </row>
    <row r="64" spans="1:7" ht="15" x14ac:dyDescent="0.25">
      <c r="A64" s="4" t="s">
        <v>2</v>
      </c>
      <c r="B64" s="4">
        <v>368</v>
      </c>
      <c r="C64" s="9">
        <v>9.0119999999999992E-3</v>
      </c>
      <c r="D64" s="10"/>
      <c r="E64" s="11"/>
      <c r="F64" s="14"/>
      <c r="G64" s="15"/>
    </row>
    <row r="65" spans="1:10" ht="15" x14ac:dyDescent="0.25">
      <c r="A65" s="4" t="s">
        <v>2</v>
      </c>
      <c r="B65" s="4">
        <v>369</v>
      </c>
      <c r="C65" s="9">
        <v>1.389E-2</v>
      </c>
      <c r="D65" s="10"/>
      <c r="E65" s="11"/>
      <c r="F65" s="14"/>
      <c r="G65" s="15"/>
      <c r="I65" s="26"/>
      <c r="J65" s="27"/>
    </row>
    <row r="66" spans="1:10" ht="15" x14ac:dyDescent="0.25">
      <c r="A66" s="4" t="s">
        <v>2</v>
      </c>
      <c r="B66" s="4">
        <v>370</v>
      </c>
      <c r="C66" s="28">
        <v>8.3560000000000006E-3</v>
      </c>
      <c r="D66" s="10"/>
      <c r="E66" s="11"/>
      <c r="F66" s="14"/>
      <c r="I66" s="26"/>
      <c r="J66" s="27"/>
    </row>
    <row r="67" spans="1:10" ht="15" x14ac:dyDescent="0.25">
      <c r="A67" s="4" t="s">
        <v>2</v>
      </c>
      <c r="B67" s="4">
        <v>374</v>
      </c>
      <c r="C67" s="28">
        <v>8.3770000000000008E-3</v>
      </c>
      <c r="D67" s="10"/>
      <c r="E67" s="11"/>
      <c r="F67" s="14"/>
      <c r="I67" s="26"/>
      <c r="J67" s="27"/>
    </row>
    <row r="68" spans="1:10" ht="15" x14ac:dyDescent="0.25">
      <c r="A68" s="4" t="s">
        <v>2</v>
      </c>
      <c r="B68" s="4">
        <v>375</v>
      </c>
      <c r="C68" s="28">
        <v>1.6303000000000002E-2</v>
      </c>
      <c r="D68" s="10"/>
      <c r="E68" s="11"/>
      <c r="F68" s="14"/>
      <c r="I68" s="26"/>
      <c r="J68" s="27"/>
    </row>
    <row r="69" spans="1:10" ht="15" x14ac:dyDescent="0.25">
      <c r="A69" s="4" t="s">
        <v>2</v>
      </c>
      <c r="B69" s="4">
        <v>376</v>
      </c>
      <c r="C69" s="28">
        <v>1.3358E-2</v>
      </c>
      <c r="D69" s="10"/>
      <c r="E69" s="11"/>
      <c r="F69" s="14"/>
      <c r="I69" s="26"/>
      <c r="J69" s="27"/>
    </row>
    <row r="70" spans="1:10" ht="15" x14ac:dyDescent="0.25">
      <c r="A70" s="4" t="s">
        <v>2</v>
      </c>
      <c r="B70" s="4">
        <v>377</v>
      </c>
      <c r="C70" s="28">
        <v>1.7520999999999998E-2</v>
      </c>
      <c r="D70" s="10"/>
      <c r="E70" s="11"/>
      <c r="F70" s="14"/>
      <c r="I70" s="26"/>
      <c r="J70" s="27"/>
    </row>
    <row r="71" spans="1:10" ht="15" x14ac:dyDescent="0.25">
      <c r="A71" s="4" t="s">
        <v>2</v>
      </c>
      <c r="B71" s="4">
        <v>378</v>
      </c>
      <c r="C71" s="17">
        <v>1.8435E-2</v>
      </c>
      <c r="D71" s="10"/>
      <c r="E71" s="11"/>
      <c r="F71" s="14"/>
      <c r="I71" s="26"/>
      <c r="J71" s="27"/>
    </row>
    <row r="72" spans="1:10" ht="15" x14ac:dyDescent="0.25">
      <c r="A72" s="4" t="s">
        <v>2</v>
      </c>
      <c r="B72" s="4">
        <v>379</v>
      </c>
      <c r="C72" s="28">
        <v>1.5233999999999999E-2</v>
      </c>
      <c r="D72" s="10"/>
      <c r="E72" s="11"/>
      <c r="F72" s="14"/>
      <c r="G72" s="29"/>
      <c r="I72" s="26"/>
      <c r="J72" s="27"/>
    </row>
    <row r="73" spans="1:10" ht="15" x14ac:dyDescent="0.25">
      <c r="A73" s="4" t="s">
        <v>2</v>
      </c>
      <c r="B73" s="4">
        <v>380</v>
      </c>
      <c r="C73" s="17">
        <v>1.6905E-2</v>
      </c>
      <c r="D73" s="10"/>
      <c r="E73" s="11"/>
      <c r="F73" s="14"/>
      <c r="G73" s="29"/>
      <c r="I73" s="26"/>
      <c r="J73" s="27"/>
    </row>
    <row r="74" spans="1:10" ht="15" x14ac:dyDescent="0.25">
      <c r="A74" s="4" t="s">
        <v>2</v>
      </c>
      <c r="B74" s="4">
        <v>384</v>
      </c>
      <c r="C74" s="17">
        <v>1.5847E-2</v>
      </c>
      <c r="D74" s="10"/>
      <c r="E74" s="11"/>
      <c r="F74" s="14"/>
      <c r="I74" s="26"/>
      <c r="J74" s="27"/>
    </row>
    <row r="75" spans="1:10" ht="15" x14ac:dyDescent="0.25">
      <c r="A75" s="4" t="s">
        <v>2</v>
      </c>
      <c r="B75" s="4">
        <v>385</v>
      </c>
      <c r="C75" s="9">
        <v>2.5815999999999999E-2</v>
      </c>
      <c r="D75" s="10"/>
      <c r="E75" s="11"/>
      <c r="F75" s="14"/>
      <c r="G75" s="15"/>
      <c r="I75" s="26"/>
      <c r="J75" s="27"/>
    </row>
    <row r="76" spans="1:10" ht="15" x14ac:dyDescent="0.25">
      <c r="A76" s="4" t="s">
        <v>2</v>
      </c>
      <c r="B76" s="4">
        <v>386</v>
      </c>
      <c r="C76" s="9">
        <v>1.6483999999999999E-2</v>
      </c>
      <c r="D76" s="10"/>
      <c r="E76" s="11"/>
      <c r="F76" s="14"/>
      <c r="G76" s="15"/>
      <c r="J76" s="27"/>
    </row>
    <row r="77" spans="1:10" ht="15" x14ac:dyDescent="0.25">
      <c r="A77" s="4" t="s">
        <v>2</v>
      </c>
      <c r="B77" s="4">
        <v>387</v>
      </c>
      <c r="C77" s="9">
        <v>1.166E-2</v>
      </c>
      <c r="D77" s="10"/>
      <c r="E77" s="11"/>
      <c r="F77" s="14"/>
      <c r="G77" s="15"/>
    </row>
    <row r="78" spans="1:10" ht="15" x14ac:dyDescent="0.25">
      <c r="A78" s="4" t="s">
        <v>2</v>
      </c>
      <c r="B78" s="4">
        <v>388</v>
      </c>
      <c r="C78" s="9">
        <v>1.2307E-2</v>
      </c>
      <c r="D78" s="10"/>
      <c r="E78" s="11"/>
      <c r="F78" s="14"/>
      <c r="G78" s="15"/>
    </row>
    <row r="79" spans="1:10" ht="15" x14ac:dyDescent="0.25">
      <c r="A79" s="4" t="s">
        <v>2</v>
      </c>
      <c r="B79" s="4">
        <v>389</v>
      </c>
      <c r="C79" s="9">
        <v>1.5716000000000001E-2</v>
      </c>
      <c r="D79" s="10"/>
      <c r="E79" s="11"/>
      <c r="F79" s="14"/>
      <c r="G79" s="15"/>
    </row>
    <row r="80" spans="1:10" ht="15" x14ac:dyDescent="0.25">
      <c r="A80" s="4" t="s">
        <v>2</v>
      </c>
      <c r="B80" s="4">
        <v>390</v>
      </c>
      <c r="C80" s="9">
        <v>7.8469999999999998E-3</v>
      </c>
      <c r="D80" s="10"/>
      <c r="E80" s="11"/>
      <c r="F80" s="14"/>
      <c r="G80" s="15"/>
    </row>
    <row r="81" spans="1:7" ht="15" x14ac:dyDescent="0.25">
      <c r="A81" s="4" t="s">
        <v>2</v>
      </c>
      <c r="B81" s="4">
        <v>393</v>
      </c>
      <c r="C81" s="9">
        <v>1.1976000000000001E-2</v>
      </c>
      <c r="D81" s="10"/>
      <c r="E81" s="11"/>
      <c r="F81" s="14"/>
      <c r="G81" s="15"/>
    </row>
    <row r="82" spans="1:7" ht="15" x14ac:dyDescent="0.25">
      <c r="A82" s="4" t="s">
        <v>2</v>
      </c>
      <c r="B82" s="4">
        <v>394</v>
      </c>
      <c r="C82" s="9">
        <v>8.1019999999999998E-3</v>
      </c>
      <c r="D82" s="10"/>
      <c r="E82" s="11"/>
      <c r="F82" s="14"/>
      <c r="G82" s="15"/>
    </row>
    <row r="83" spans="1:7" ht="15" x14ac:dyDescent="0.25">
      <c r="A83" s="4" t="s">
        <v>2</v>
      </c>
      <c r="B83" s="4">
        <v>395</v>
      </c>
      <c r="C83" s="9">
        <v>6.5290000000000001E-3</v>
      </c>
      <c r="D83" s="10"/>
      <c r="E83" s="11"/>
      <c r="F83" s="14"/>
      <c r="G83" s="15"/>
    </row>
    <row r="84" spans="1:7" ht="15" x14ac:dyDescent="0.25">
      <c r="A84" s="4" t="s">
        <v>2</v>
      </c>
      <c r="B84" s="4">
        <v>396</v>
      </c>
      <c r="C84" s="9">
        <v>1.6327999999999999E-2</v>
      </c>
      <c r="D84" s="10"/>
      <c r="E84" s="11"/>
      <c r="F84" s="14"/>
      <c r="G84" s="15"/>
    </row>
    <row r="85" spans="1:7" ht="15" x14ac:dyDescent="0.25">
      <c r="A85" s="4" t="s">
        <v>2</v>
      </c>
      <c r="B85" s="4">
        <v>397</v>
      </c>
      <c r="C85" s="9">
        <v>9.018E-3</v>
      </c>
      <c r="D85" s="10"/>
      <c r="E85" s="11"/>
      <c r="F85" s="14"/>
      <c r="G85" s="15"/>
    </row>
    <row r="86" spans="1:7" ht="15" x14ac:dyDescent="0.25">
      <c r="A86" s="4" t="s">
        <v>2</v>
      </c>
      <c r="B86" s="4">
        <v>398</v>
      </c>
      <c r="C86" s="9">
        <v>2.1499999999999998E-2</v>
      </c>
      <c r="D86" s="10"/>
      <c r="E86" s="11"/>
      <c r="F86" s="14"/>
      <c r="G86" s="15"/>
    </row>
    <row r="87" spans="1:7" ht="15" x14ac:dyDescent="0.25">
      <c r="A87" s="4" t="s">
        <v>2</v>
      </c>
      <c r="B87" s="4">
        <v>399</v>
      </c>
      <c r="C87" s="9">
        <v>1.7441000000000002E-2</v>
      </c>
      <c r="D87" s="10"/>
      <c r="E87" s="11"/>
      <c r="F87" s="14"/>
      <c r="G87" s="15"/>
    </row>
    <row r="88" spans="1:7" ht="15" x14ac:dyDescent="0.25">
      <c r="A88" s="4" t="s">
        <v>2</v>
      </c>
      <c r="B88" s="4">
        <v>402</v>
      </c>
      <c r="C88" s="9">
        <v>1.6632000000000001E-2</v>
      </c>
      <c r="D88" s="10"/>
      <c r="E88" s="11"/>
      <c r="F88" s="14"/>
      <c r="G88" s="15"/>
    </row>
    <row r="89" spans="1:7" ht="15" x14ac:dyDescent="0.25">
      <c r="A89" s="4" t="s">
        <v>2</v>
      </c>
      <c r="B89" s="4">
        <v>403</v>
      </c>
      <c r="C89" s="9">
        <v>1.8359E-2</v>
      </c>
      <c r="D89" s="10"/>
      <c r="E89" s="11"/>
      <c r="F89" s="14"/>
      <c r="G89" s="15"/>
    </row>
    <row r="90" spans="1:7" ht="15" x14ac:dyDescent="0.25">
      <c r="A90" s="20" t="s">
        <v>2</v>
      </c>
      <c r="B90" s="20">
        <v>404</v>
      </c>
      <c r="C90" s="21">
        <v>1.9054999999999999E-2</v>
      </c>
      <c r="D90" s="22"/>
      <c r="E90" s="11"/>
      <c r="F90" s="14"/>
      <c r="G90" s="15"/>
    </row>
    <row r="91" spans="1:7" ht="15" x14ac:dyDescent="0.25">
      <c r="A91" s="6" t="s">
        <v>16</v>
      </c>
      <c r="B91" s="6"/>
      <c r="C91" s="30">
        <f>SUM(C22:C90)</f>
        <v>0.99999699999999991</v>
      </c>
      <c r="D91" s="31"/>
      <c r="E91" s="8"/>
      <c r="F91" s="14"/>
      <c r="G91" s="15"/>
    </row>
    <row r="92" spans="1:7" ht="15" x14ac:dyDescent="0.25">
      <c r="F92" s="14"/>
      <c r="G92" s="15"/>
    </row>
    <row r="93" spans="1:7" ht="15" x14ac:dyDescent="0.25">
      <c r="F93" s="14"/>
      <c r="G93" s="15"/>
    </row>
    <row r="94" spans="1:7" ht="15" x14ac:dyDescent="0.25">
      <c r="F94" s="14"/>
      <c r="G94" s="15"/>
    </row>
    <row r="95" spans="1:7" ht="15" x14ac:dyDescent="0.25">
      <c r="F95" s="19"/>
      <c r="G95" s="15"/>
    </row>
    <row r="96" spans="1:7" x14ac:dyDescent="0.2">
      <c r="F96" s="32"/>
      <c r="G96" s="15"/>
    </row>
    <row r="97" spans="7:7" x14ac:dyDescent="0.2">
      <c r="G97" s="15"/>
    </row>
  </sheetData>
  <pageMargins left="0.51181102362204722" right="0.51181102362204722" top="0.35433070866141736" bottom="0.35433070866141736" header="0.11811023622047245" footer="0.11811023622047245"/>
  <pageSetup paperSize="9" scale="60" orientation="portrait" horizontalDpi="300" verticalDpi="300" r:id="rId1"/>
  <headerFooter>
    <oddHeader>&amp;A</oddHeader>
    <oddFooter>&amp;F&amp;L&amp;1#&amp;"Calibri"&amp;10&amp;K000000Classified: RMG –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F501-18CC-4FEC-886C-F7E0E639B208}">
  <sheetPr>
    <pageSetUpPr fitToPage="1"/>
  </sheetPr>
  <dimension ref="A1:J93"/>
  <sheetViews>
    <sheetView showGridLines="0" workbookViewId="0"/>
  </sheetViews>
  <sheetFormatPr defaultColWidth="8.7109375" defaultRowHeight="12.75" x14ac:dyDescent="0.2"/>
  <cols>
    <col min="1" max="1" width="8.7109375" style="4"/>
    <col min="2" max="2" width="10.85546875" style="4" customWidth="1"/>
    <col min="3" max="7" width="8.7109375" style="4"/>
    <col min="8" max="8" width="13.42578125" style="4" bestFit="1" customWidth="1"/>
    <col min="9" max="16384" width="8.7109375" style="4"/>
  </cols>
  <sheetData>
    <row r="1" spans="1:10" x14ac:dyDescent="0.2">
      <c r="A1" s="50" t="s">
        <v>25</v>
      </c>
      <c r="B1" s="34"/>
      <c r="G1" s="5" t="s">
        <v>4</v>
      </c>
      <c r="H1" s="47">
        <v>44652</v>
      </c>
    </row>
    <row r="2" spans="1:10" x14ac:dyDescent="0.2">
      <c r="A2" s="33"/>
      <c r="B2" s="34"/>
    </row>
    <row r="3" spans="1:10" x14ac:dyDescent="0.2">
      <c r="A3" s="35" t="s">
        <v>27</v>
      </c>
      <c r="B3" s="34"/>
      <c r="J3" s="36"/>
    </row>
    <row r="4" spans="1:10" ht="15" x14ac:dyDescent="0.25">
      <c r="A4" s="6" t="s">
        <v>3</v>
      </c>
      <c r="B4" s="37" t="s">
        <v>6</v>
      </c>
      <c r="F4" s="38" t="s">
        <v>17</v>
      </c>
      <c r="H4" s="7"/>
      <c r="I4" s="39">
        <v>0.25</v>
      </c>
      <c r="J4" s="40"/>
    </row>
    <row r="5" spans="1:10" x14ac:dyDescent="0.2">
      <c r="A5" s="43">
        <v>303</v>
      </c>
      <c r="B5" s="28">
        <v>0.60986799999999997</v>
      </c>
      <c r="C5" s="28"/>
      <c r="D5" s="28"/>
      <c r="E5" s="28"/>
    </row>
    <row r="6" spans="1:10" x14ac:dyDescent="0.2">
      <c r="A6" s="43">
        <v>304</v>
      </c>
      <c r="B6" s="28">
        <v>9.1391E-2</v>
      </c>
      <c r="C6" s="28"/>
      <c r="D6" s="28"/>
      <c r="E6" s="28"/>
    </row>
    <row r="7" spans="1:10" x14ac:dyDescent="0.2">
      <c r="A7" s="43">
        <v>305</v>
      </c>
      <c r="B7" s="28">
        <v>4.0800000000000003E-3</v>
      </c>
      <c r="C7" s="28"/>
      <c r="D7" s="28"/>
      <c r="E7" s="28"/>
    </row>
    <row r="8" spans="1:10" x14ac:dyDescent="0.2">
      <c r="A8" s="43">
        <v>306</v>
      </c>
      <c r="B8" s="28">
        <v>0.85083200000000003</v>
      </c>
      <c r="C8" s="28"/>
      <c r="D8" s="28"/>
      <c r="E8" s="28"/>
    </row>
    <row r="9" spans="1:10" x14ac:dyDescent="0.2">
      <c r="A9" s="43">
        <v>307</v>
      </c>
      <c r="B9" s="28">
        <v>0.280559</v>
      </c>
      <c r="C9" s="28"/>
      <c r="D9" s="28"/>
      <c r="E9" s="28"/>
    </row>
    <row r="10" spans="1:10" x14ac:dyDescent="0.2">
      <c r="A10" s="43">
        <v>308</v>
      </c>
      <c r="B10" s="28">
        <v>0.23765500000000001</v>
      </c>
      <c r="C10" s="28"/>
      <c r="D10" s="28"/>
      <c r="E10" s="28"/>
    </row>
    <row r="11" spans="1:10" x14ac:dyDescent="0.2">
      <c r="A11" s="43">
        <v>309</v>
      </c>
      <c r="B11" s="28">
        <v>0.305224</v>
      </c>
      <c r="C11" s="28"/>
      <c r="D11" s="28"/>
      <c r="E11" s="28"/>
    </row>
    <row r="12" spans="1:10" x14ac:dyDescent="0.2">
      <c r="A12" s="43">
        <v>310</v>
      </c>
      <c r="B12" s="28">
        <v>0.33621099999999998</v>
      </c>
      <c r="C12" s="28"/>
      <c r="D12" s="28"/>
      <c r="E12" s="28"/>
    </row>
    <row r="13" spans="1:10" x14ac:dyDescent="0.2">
      <c r="A13" s="43">
        <v>312</v>
      </c>
      <c r="B13" s="28">
        <v>0</v>
      </c>
      <c r="C13" s="28"/>
      <c r="D13" s="28"/>
      <c r="E13" s="28"/>
    </row>
    <row r="14" spans="1:10" x14ac:dyDescent="0.2">
      <c r="A14" s="43">
        <v>313</v>
      </c>
      <c r="B14" s="28">
        <v>0.132823</v>
      </c>
      <c r="C14" s="28"/>
      <c r="D14" s="28"/>
      <c r="E14" s="28"/>
    </row>
    <row r="15" spans="1:10" x14ac:dyDescent="0.2">
      <c r="A15" s="43">
        <v>314</v>
      </c>
      <c r="B15" s="28">
        <v>0.79375099999999998</v>
      </c>
      <c r="C15" s="28"/>
      <c r="D15" s="28"/>
      <c r="E15" s="28"/>
    </row>
    <row r="16" spans="1:10" x14ac:dyDescent="0.2">
      <c r="A16" s="43">
        <v>315</v>
      </c>
      <c r="B16" s="28">
        <v>7.0388000000000006E-2</v>
      </c>
      <c r="C16" s="28"/>
      <c r="D16" s="28"/>
      <c r="E16" s="28"/>
    </row>
    <row r="17" spans="1:5" x14ac:dyDescent="0.2">
      <c r="A17" s="43">
        <v>316</v>
      </c>
      <c r="B17" s="28">
        <v>0.19744800000000001</v>
      </c>
      <c r="C17" s="28"/>
      <c r="D17" s="28"/>
      <c r="E17" s="28"/>
    </row>
    <row r="18" spans="1:5" x14ac:dyDescent="0.2">
      <c r="A18" s="43">
        <v>317</v>
      </c>
      <c r="B18" s="28">
        <v>0.21757199999999999</v>
      </c>
      <c r="C18" s="28"/>
      <c r="D18" s="28"/>
      <c r="E18" s="28"/>
    </row>
    <row r="19" spans="1:5" x14ac:dyDescent="0.2">
      <c r="A19" s="43">
        <v>318</v>
      </c>
      <c r="B19" s="28">
        <v>0.129745</v>
      </c>
      <c r="C19" s="28"/>
      <c r="D19" s="28"/>
      <c r="E19" s="28"/>
    </row>
    <row r="20" spans="1:5" x14ac:dyDescent="0.2">
      <c r="A20" s="43">
        <v>319</v>
      </c>
      <c r="B20" s="28">
        <v>0.51154200000000005</v>
      </c>
      <c r="C20" s="28"/>
      <c r="D20" s="28"/>
      <c r="E20" s="28"/>
    </row>
    <row r="21" spans="1:5" x14ac:dyDescent="0.2">
      <c r="A21" s="43">
        <v>320</v>
      </c>
      <c r="B21" s="28">
        <v>0.36635000000000001</v>
      </c>
      <c r="C21" s="28"/>
      <c r="D21" s="28"/>
      <c r="E21" s="28"/>
    </row>
    <row r="22" spans="1:5" x14ac:dyDescent="0.2">
      <c r="A22" s="43">
        <v>322</v>
      </c>
      <c r="B22" s="28">
        <v>0.82981400000000005</v>
      </c>
      <c r="C22" s="28"/>
      <c r="D22" s="28"/>
      <c r="E22" s="28"/>
    </row>
    <row r="23" spans="1:5" x14ac:dyDescent="0.2">
      <c r="A23" s="43">
        <v>323</v>
      </c>
      <c r="B23" s="28">
        <v>0.55791900000000005</v>
      </c>
      <c r="C23" s="28"/>
      <c r="D23" s="28"/>
      <c r="E23" s="28"/>
    </row>
    <row r="24" spans="1:5" x14ac:dyDescent="0.2">
      <c r="A24" s="43">
        <v>324</v>
      </c>
      <c r="B24" s="28">
        <v>0.54368899999999998</v>
      </c>
      <c r="C24" s="28"/>
      <c r="D24" s="28"/>
      <c r="E24" s="28"/>
    </row>
    <row r="25" spans="1:5" x14ac:dyDescent="0.2">
      <c r="A25" s="43">
        <v>325</v>
      </c>
      <c r="B25" s="28">
        <v>0.36319099999999999</v>
      </c>
      <c r="C25" s="28"/>
      <c r="D25" s="28"/>
      <c r="E25" s="28"/>
    </row>
    <row r="26" spans="1:5" x14ac:dyDescent="0.2">
      <c r="A26" s="43">
        <v>326</v>
      </c>
      <c r="B26" s="28">
        <v>0.79399799999999998</v>
      </c>
      <c r="C26" s="28"/>
      <c r="D26" s="28"/>
      <c r="E26" s="28"/>
    </row>
    <row r="27" spans="1:5" x14ac:dyDescent="0.2">
      <c r="A27" s="43">
        <v>327</v>
      </c>
      <c r="B27" s="28">
        <v>0.36934</v>
      </c>
      <c r="C27" s="28"/>
      <c r="D27" s="28"/>
      <c r="E27" s="28"/>
    </row>
    <row r="28" spans="1:5" x14ac:dyDescent="0.2">
      <c r="A28" s="43">
        <v>328</v>
      </c>
      <c r="B28" s="28">
        <v>0</v>
      </c>
      <c r="C28" s="28"/>
      <c r="D28" s="28"/>
      <c r="E28" s="28"/>
    </row>
    <row r="29" spans="1:5" x14ac:dyDescent="0.2">
      <c r="A29" s="43">
        <v>329</v>
      </c>
      <c r="B29" s="28">
        <v>0.604182</v>
      </c>
      <c r="C29" s="28"/>
      <c r="D29" s="28"/>
      <c r="E29" s="28"/>
    </row>
    <row r="30" spans="1:5" x14ac:dyDescent="0.2">
      <c r="A30" s="43">
        <v>330</v>
      </c>
      <c r="B30" s="28">
        <v>0.31212899999999999</v>
      </c>
      <c r="C30" s="28"/>
      <c r="D30" s="28"/>
      <c r="E30" s="28"/>
    </row>
    <row r="31" spans="1:5" x14ac:dyDescent="0.2">
      <c r="A31" s="43">
        <v>332</v>
      </c>
      <c r="B31" s="28">
        <v>0.26449299999999998</v>
      </c>
      <c r="C31" s="28"/>
      <c r="D31" s="28"/>
      <c r="E31" s="28"/>
    </row>
    <row r="32" spans="1:5" x14ac:dyDescent="0.2">
      <c r="A32" s="43">
        <v>333</v>
      </c>
      <c r="B32" s="28">
        <v>0.41016399999999997</v>
      </c>
      <c r="C32" s="28"/>
      <c r="D32" s="28"/>
      <c r="E32" s="28"/>
    </row>
    <row r="33" spans="1:5" x14ac:dyDescent="0.2">
      <c r="A33" s="43">
        <v>334</v>
      </c>
      <c r="B33" s="28">
        <v>0.44148500000000002</v>
      </c>
      <c r="C33" s="28"/>
      <c r="D33" s="28"/>
      <c r="E33" s="28"/>
    </row>
    <row r="34" spans="1:5" x14ac:dyDescent="0.2">
      <c r="A34" s="43">
        <v>335</v>
      </c>
      <c r="B34" s="28">
        <v>0.56351099999999998</v>
      </c>
      <c r="C34" s="28"/>
      <c r="D34" s="28"/>
      <c r="E34" s="28"/>
    </row>
    <row r="35" spans="1:5" x14ac:dyDescent="0.2">
      <c r="A35" s="43">
        <v>336</v>
      </c>
      <c r="B35" s="28">
        <v>0.233324</v>
      </c>
      <c r="C35" s="28"/>
      <c r="D35" s="28"/>
      <c r="E35" s="28"/>
    </row>
    <row r="36" spans="1:5" x14ac:dyDescent="0.2">
      <c r="A36" s="43">
        <v>337</v>
      </c>
      <c r="B36" s="28">
        <v>0.23206599999999999</v>
      </c>
      <c r="C36" s="28"/>
      <c r="D36" s="28"/>
      <c r="E36" s="28"/>
    </row>
    <row r="37" spans="1:5" x14ac:dyDescent="0.2">
      <c r="A37" s="43">
        <v>338</v>
      </c>
      <c r="B37" s="28">
        <v>0.45167000000000002</v>
      </c>
      <c r="C37" s="28"/>
      <c r="D37" s="28"/>
      <c r="E37" s="28"/>
    </row>
    <row r="38" spans="1:5" x14ac:dyDescent="0.2">
      <c r="A38" s="43">
        <v>339</v>
      </c>
      <c r="B38" s="28">
        <v>0.39098699999999997</v>
      </c>
      <c r="C38" s="28"/>
      <c r="D38" s="28"/>
      <c r="E38" s="28"/>
    </row>
    <row r="39" spans="1:5" x14ac:dyDescent="0.2">
      <c r="A39" s="43">
        <v>340</v>
      </c>
      <c r="B39" s="28">
        <v>0.366423</v>
      </c>
      <c r="C39" s="28"/>
      <c r="D39" s="28"/>
      <c r="E39" s="28"/>
    </row>
    <row r="40" spans="1:5" x14ac:dyDescent="0.2">
      <c r="A40" s="43">
        <v>342</v>
      </c>
      <c r="B40" s="28">
        <v>0.29331099999999999</v>
      </c>
      <c r="C40" s="28"/>
      <c r="D40" s="28"/>
      <c r="E40" s="28"/>
    </row>
    <row r="41" spans="1:5" x14ac:dyDescent="0.2">
      <c r="A41" s="43">
        <v>343</v>
      </c>
      <c r="B41" s="28">
        <v>0.426292</v>
      </c>
      <c r="C41" s="28"/>
      <c r="D41" s="28"/>
      <c r="E41" s="28"/>
    </row>
    <row r="42" spans="1:5" x14ac:dyDescent="0.2">
      <c r="A42" s="43">
        <v>344</v>
      </c>
      <c r="B42" s="28">
        <v>0.72798799999999997</v>
      </c>
      <c r="C42" s="28"/>
      <c r="D42" s="28"/>
      <c r="E42" s="28"/>
    </row>
    <row r="43" spans="1:5" x14ac:dyDescent="0.2">
      <c r="A43" s="43">
        <v>345</v>
      </c>
      <c r="B43" s="28">
        <v>0.222055</v>
      </c>
      <c r="C43" s="28"/>
      <c r="D43" s="28"/>
      <c r="E43" s="28"/>
    </row>
    <row r="44" spans="1:5" x14ac:dyDescent="0.2">
      <c r="A44" s="43">
        <v>346</v>
      </c>
      <c r="B44" s="28">
        <v>0.55143699999999995</v>
      </c>
      <c r="C44" s="28"/>
      <c r="D44" s="28"/>
      <c r="E44" s="28"/>
    </row>
    <row r="45" spans="1:5" x14ac:dyDescent="0.2">
      <c r="A45" s="43">
        <v>347</v>
      </c>
      <c r="B45" s="28">
        <v>0.44134400000000001</v>
      </c>
      <c r="C45" s="28"/>
      <c r="D45" s="28"/>
      <c r="E45" s="28"/>
    </row>
    <row r="46" spans="1:5" x14ac:dyDescent="0.2">
      <c r="A46" s="43">
        <v>348</v>
      </c>
      <c r="B46" s="28">
        <v>0</v>
      </c>
      <c r="C46" s="28"/>
      <c r="D46" s="28"/>
      <c r="E46" s="28"/>
    </row>
    <row r="47" spans="1:5" x14ac:dyDescent="0.2">
      <c r="A47" s="43">
        <v>349</v>
      </c>
      <c r="B47" s="28">
        <v>0.23225899999999999</v>
      </c>
      <c r="C47" s="28"/>
      <c r="D47" s="28"/>
      <c r="E47" s="28"/>
    </row>
    <row r="48" spans="1:5" x14ac:dyDescent="0.2">
      <c r="A48" s="43">
        <v>350</v>
      </c>
      <c r="B48" s="28">
        <v>0.41675099999999998</v>
      </c>
      <c r="C48" s="28"/>
      <c r="D48" s="28"/>
      <c r="E48" s="28"/>
    </row>
    <row r="49" spans="1:5" x14ac:dyDescent="0.2">
      <c r="A49" s="43">
        <v>352</v>
      </c>
      <c r="B49" s="28">
        <v>0.29249799999999998</v>
      </c>
      <c r="C49" s="28"/>
      <c r="D49" s="28"/>
      <c r="E49" s="28"/>
    </row>
    <row r="50" spans="1:5" x14ac:dyDescent="0.2">
      <c r="A50" s="43">
        <v>353</v>
      </c>
      <c r="B50" s="28">
        <v>0</v>
      </c>
      <c r="C50" s="28"/>
      <c r="D50" s="28"/>
      <c r="E50" s="28"/>
    </row>
    <row r="51" spans="1:5" x14ac:dyDescent="0.2">
      <c r="A51" s="43">
        <v>354</v>
      </c>
      <c r="B51" s="28">
        <v>0</v>
      </c>
      <c r="C51" s="28"/>
      <c r="D51" s="28"/>
      <c r="E51" s="28"/>
    </row>
    <row r="52" spans="1:5" x14ac:dyDescent="0.2">
      <c r="A52" s="43">
        <v>355</v>
      </c>
      <c r="B52" s="28">
        <v>0.27841199999999999</v>
      </c>
      <c r="C52" s="28"/>
      <c r="D52" s="28"/>
      <c r="E52" s="28"/>
    </row>
    <row r="53" spans="1:5" x14ac:dyDescent="0.2">
      <c r="A53" s="43">
        <v>356</v>
      </c>
      <c r="B53" s="28">
        <v>0.26894000000000001</v>
      </c>
      <c r="C53" s="28"/>
      <c r="D53" s="28"/>
      <c r="E53" s="28"/>
    </row>
    <row r="54" spans="1:5" x14ac:dyDescent="0.2">
      <c r="A54" s="43">
        <v>357</v>
      </c>
      <c r="B54" s="28">
        <v>0.290823</v>
      </c>
      <c r="C54" s="28"/>
      <c r="D54" s="28"/>
      <c r="E54" s="28"/>
    </row>
    <row r="55" spans="1:5" x14ac:dyDescent="0.2">
      <c r="A55" s="43">
        <v>358</v>
      </c>
      <c r="B55" s="28">
        <v>0.41798999999999997</v>
      </c>
      <c r="C55" s="28"/>
      <c r="D55" s="28"/>
      <c r="E55" s="28"/>
    </row>
    <row r="56" spans="1:5" x14ac:dyDescent="0.2">
      <c r="A56" s="43">
        <v>359</v>
      </c>
      <c r="B56" s="28">
        <v>0.508436</v>
      </c>
      <c r="C56" s="28"/>
      <c r="D56" s="28"/>
      <c r="E56" s="28"/>
    </row>
    <row r="57" spans="1:5" x14ac:dyDescent="0.2">
      <c r="A57" s="43">
        <v>360</v>
      </c>
      <c r="B57" s="28">
        <v>0</v>
      </c>
      <c r="C57" s="28"/>
      <c r="D57" s="28"/>
      <c r="E57" s="28"/>
    </row>
    <row r="58" spans="1:5" x14ac:dyDescent="0.2">
      <c r="A58" s="43">
        <v>362</v>
      </c>
      <c r="B58" s="28">
        <v>0</v>
      </c>
      <c r="C58" s="28"/>
      <c r="D58" s="28"/>
      <c r="E58" s="28"/>
    </row>
    <row r="59" spans="1:5" x14ac:dyDescent="0.2">
      <c r="A59" s="43">
        <v>363</v>
      </c>
      <c r="B59" s="28">
        <v>0.28821200000000002</v>
      </c>
      <c r="C59" s="28"/>
      <c r="D59" s="28"/>
      <c r="E59" s="28"/>
    </row>
    <row r="60" spans="1:5" x14ac:dyDescent="0.2">
      <c r="A60" s="43">
        <v>364</v>
      </c>
      <c r="B60" s="28">
        <v>0.55751399999999995</v>
      </c>
      <c r="C60" s="28"/>
      <c r="D60" s="28"/>
      <c r="E60" s="28"/>
    </row>
    <row r="61" spans="1:5" x14ac:dyDescent="0.2">
      <c r="A61" s="43">
        <v>365</v>
      </c>
      <c r="B61" s="28">
        <v>0</v>
      </c>
      <c r="C61" s="28"/>
      <c r="D61" s="28"/>
      <c r="E61" s="28"/>
    </row>
    <row r="62" spans="1:5" x14ac:dyDescent="0.2">
      <c r="A62" s="43">
        <v>366</v>
      </c>
      <c r="B62" s="28">
        <v>0.44958399999999998</v>
      </c>
      <c r="C62" s="28"/>
      <c r="D62" s="28"/>
      <c r="E62" s="28"/>
    </row>
    <row r="63" spans="1:5" x14ac:dyDescent="0.2">
      <c r="A63" s="43">
        <v>367</v>
      </c>
      <c r="B63" s="28">
        <v>0.30785699999999999</v>
      </c>
      <c r="C63" s="28"/>
      <c r="D63" s="28"/>
      <c r="E63" s="28"/>
    </row>
    <row r="64" spans="1:5" x14ac:dyDescent="0.2">
      <c r="A64" s="43">
        <v>368</v>
      </c>
      <c r="B64" s="28">
        <v>0.54807099999999997</v>
      </c>
      <c r="C64" s="28"/>
      <c r="D64" s="28"/>
      <c r="E64" s="28"/>
    </row>
    <row r="65" spans="1:5" x14ac:dyDescent="0.2">
      <c r="A65" s="43">
        <v>369</v>
      </c>
      <c r="B65" s="28">
        <v>0</v>
      </c>
      <c r="C65" s="28"/>
      <c r="D65" s="28"/>
      <c r="E65" s="28"/>
    </row>
    <row r="66" spans="1:5" x14ac:dyDescent="0.2">
      <c r="A66" s="43">
        <v>370</v>
      </c>
      <c r="B66" s="28">
        <v>0</v>
      </c>
      <c r="C66" s="28"/>
      <c r="D66" s="28"/>
      <c r="E66" s="28"/>
    </row>
    <row r="67" spans="1:5" x14ac:dyDescent="0.2">
      <c r="A67" s="43">
        <v>374</v>
      </c>
      <c r="B67" s="28">
        <v>0</v>
      </c>
      <c r="C67" s="28"/>
      <c r="D67" s="28"/>
      <c r="E67" s="28"/>
    </row>
    <row r="68" spans="1:5" x14ac:dyDescent="0.2">
      <c r="A68" s="43">
        <v>375</v>
      </c>
      <c r="B68" s="28">
        <v>0</v>
      </c>
      <c r="C68" s="28"/>
      <c r="D68" s="28"/>
      <c r="E68" s="28"/>
    </row>
    <row r="69" spans="1:5" x14ac:dyDescent="0.2">
      <c r="A69" s="43">
        <v>376</v>
      </c>
      <c r="B69" s="28">
        <v>0.56603499999999995</v>
      </c>
      <c r="C69" s="28"/>
      <c r="D69" s="28"/>
      <c r="E69" s="28"/>
    </row>
    <row r="70" spans="1:5" x14ac:dyDescent="0.2">
      <c r="A70" s="43">
        <v>377</v>
      </c>
      <c r="B70" s="28">
        <v>0</v>
      </c>
      <c r="C70" s="28"/>
      <c r="D70" s="28"/>
      <c r="E70" s="28"/>
    </row>
    <row r="71" spans="1:5" x14ac:dyDescent="0.2">
      <c r="A71" s="43">
        <v>378</v>
      </c>
      <c r="B71" s="28">
        <v>0</v>
      </c>
      <c r="C71" s="28"/>
      <c r="D71" s="28"/>
      <c r="E71" s="28"/>
    </row>
    <row r="72" spans="1:5" x14ac:dyDescent="0.2">
      <c r="A72" s="43">
        <v>379</v>
      </c>
      <c r="B72" s="28">
        <v>0.36015799999999998</v>
      </c>
      <c r="C72" s="28"/>
      <c r="D72" s="28"/>
      <c r="E72" s="28"/>
    </row>
    <row r="73" spans="1:5" x14ac:dyDescent="0.2">
      <c r="A73" s="43">
        <v>380</v>
      </c>
      <c r="B73" s="28">
        <v>0</v>
      </c>
      <c r="C73" s="28"/>
      <c r="D73" s="28"/>
      <c r="E73" s="28"/>
    </row>
    <row r="74" spans="1:5" x14ac:dyDescent="0.2">
      <c r="A74" s="43">
        <v>384</v>
      </c>
      <c r="B74" s="28">
        <v>0</v>
      </c>
      <c r="C74" s="28"/>
      <c r="D74" s="28"/>
      <c r="E74" s="28"/>
    </row>
    <row r="75" spans="1:5" x14ac:dyDescent="0.2">
      <c r="A75" s="43">
        <v>385</v>
      </c>
      <c r="B75" s="28">
        <v>0.41890300000000003</v>
      </c>
      <c r="C75" s="28"/>
      <c r="D75" s="28"/>
      <c r="E75" s="28"/>
    </row>
    <row r="76" spans="1:5" x14ac:dyDescent="0.2">
      <c r="A76" s="43">
        <v>386</v>
      </c>
      <c r="B76" s="28">
        <v>0.44721300000000003</v>
      </c>
      <c r="C76" s="28"/>
      <c r="D76" s="28"/>
      <c r="E76" s="28"/>
    </row>
    <row r="77" spans="1:5" x14ac:dyDescent="0.2">
      <c r="A77" s="43">
        <v>387</v>
      </c>
      <c r="B77" s="28">
        <v>0.41442200000000001</v>
      </c>
      <c r="C77" s="28"/>
      <c r="D77" s="28"/>
      <c r="E77" s="28"/>
    </row>
    <row r="78" spans="1:5" x14ac:dyDescent="0.2">
      <c r="A78" s="43">
        <v>388</v>
      </c>
      <c r="B78" s="28">
        <v>0.157252</v>
      </c>
      <c r="C78" s="28"/>
      <c r="D78" s="28"/>
      <c r="E78" s="28"/>
    </row>
    <row r="79" spans="1:5" x14ac:dyDescent="0.2">
      <c r="A79" s="43">
        <v>389</v>
      </c>
      <c r="B79" s="28">
        <v>0.47275200000000001</v>
      </c>
      <c r="C79" s="28"/>
      <c r="D79" s="28"/>
      <c r="E79" s="28"/>
    </row>
    <row r="80" spans="1:5" x14ac:dyDescent="0.2">
      <c r="A80" s="43">
        <v>390</v>
      </c>
      <c r="B80" s="28">
        <v>0.28597299999999998</v>
      </c>
      <c r="C80" s="28"/>
      <c r="D80" s="28"/>
      <c r="E80" s="28"/>
    </row>
    <row r="81" spans="1:5" x14ac:dyDescent="0.2">
      <c r="A81" s="43">
        <v>393</v>
      </c>
      <c r="B81" s="28">
        <v>0.34412900000000002</v>
      </c>
      <c r="C81" s="28"/>
      <c r="D81" s="28"/>
      <c r="E81" s="28"/>
    </row>
    <row r="82" spans="1:5" x14ac:dyDescent="0.2">
      <c r="A82" s="43">
        <v>394</v>
      </c>
      <c r="B82" s="28">
        <v>0.35984699999999997</v>
      </c>
      <c r="C82" s="28"/>
      <c r="D82" s="28"/>
      <c r="E82" s="28"/>
    </row>
    <row r="83" spans="1:5" x14ac:dyDescent="0.2">
      <c r="A83" s="43">
        <v>395</v>
      </c>
      <c r="B83" s="28">
        <v>0.18529200000000001</v>
      </c>
      <c r="C83" s="28"/>
      <c r="D83" s="28"/>
      <c r="E83" s="28"/>
    </row>
    <row r="84" spans="1:5" x14ac:dyDescent="0.2">
      <c r="A84" s="43">
        <v>396</v>
      </c>
      <c r="B84" s="28">
        <v>0.63911300000000004</v>
      </c>
      <c r="C84" s="28"/>
      <c r="D84" s="28"/>
      <c r="E84" s="28"/>
    </row>
    <row r="85" spans="1:5" x14ac:dyDescent="0.2">
      <c r="A85" s="43">
        <v>397</v>
      </c>
      <c r="B85" s="28">
        <v>0.33435100000000001</v>
      </c>
      <c r="C85" s="28"/>
      <c r="D85" s="28"/>
      <c r="E85" s="28"/>
    </row>
    <row r="86" spans="1:5" x14ac:dyDescent="0.2">
      <c r="A86" s="43">
        <v>398</v>
      </c>
      <c r="B86" s="28">
        <v>0.32561499999999999</v>
      </c>
      <c r="C86" s="28"/>
      <c r="D86" s="28"/>
      <c r="E86" s="28"/>
    </row>
    <row r="87" spans="1:5" x14ac:dyDescent="0.2">
      <c r="A87" s="43">
        <v>399</v>
      </c>
      <c r="B87" s="28">
        <v>0.51954500000000003</v>
      </c>
      <c r="C87" s="28"/>
      <c r="D87" s="28"/>
      <c r="E87" s="28"/>
    </row>
    <row r="88" spans="1:5" x14ac:dyDescent="0.2">
      <c r="A88" s="43">
        <v>402</v>
      </c>
      <c r="B88" s="28">
        <v>0.52952399999999999</v>
      </c>
      <c r="C88" s="28"/>
      <c r="D88" s="28"/>
      <c r="E88" s="28"/>
    </row>
    <row r="89" spans="1:5" x14ac:dyDescent="0.2">
      <c r="A89" s="43">
        <v>403</v>
      </c>
      <c r="B89" s="28">
        <v>0.42258400000000002</v>
      </c>
      <c r="C89" s="28"/>
      <c r="D89" s="28"/>
      <c r="E89" s="28"/>
    </row>
    <row r="90" spans="1:5" x14ac:dyDescent="0.2">
      <c r="A90" s="43">
        <v>404</v>
      </c>
      <c r="B90" s="28">
        <v>0.24651500000000001</v>
      </c>
      <c r="C90" s="28"/>
      <c r="D90" s="28"/>
      <c r="E90" s="28"/>
    </row>
    <row r="91" spans="1:5" ht="15" x14ac:dyDescent="0.25">
      <c r="B91" s="41"/>
    </row>
    <row r="92" spans="1:5" ht="15" x14ac:dyDescent="0.25">
      <c r="B92" s="41"/>
    </row>
    <row r="93" spans="1:5" ht="15" x14ac:dyDescent="0.25">
      <c r="A93" s="6"/>
      <c r="B93" s="42"/>
    </row>
  </sheetData>
  <pageMargins left="0.51181102362204722" right="0.51181102362204722" top="0.35433070866141736" bottom="0.35433070866141736" header="0.11811023622047245" footer="0.11811023622047245"/>
  <pageSetup paperSize="9" scale="60" orientation="portrait" horizontalDpi="300" verticalDpi="300" r:id="rId1"/>
  <headerFooter>
    <oddHeader>&amp;A</oddHeader>
    <oddFooter>&amp;F&amp;L&amp;1#&amp;"Calibri"&amp;10&amp;K000000Classified: RMG –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D320-3FA0-44C3-B3E1-768B9D983CD5}">
  <dimension ref="A1:H14"/>
  <sheetViews>
    <sheetView showGridLines="0" workbookViewId="0"/>
  </sheetViews>
  <sheetFormatPr defaultColWidth="8.7109375" defaultRowHeight="12.75" x14ac:dyDescent="0.2"/>
  <cols>
    <col min="1" max="7" width="8.7109375" style="4"/>
    <col min="8" max="8" width="13.42578125" style="4" bestFit="1" customWidth="1"/>
    <col min="9" max="16384" width="8.7109375" style="4"/>
  </cols>
  <sheetData>
    <row r="1" spans="1:8" x14ac:dyDescent="0.2">
      <c r="A1" s="33" t="s">
        <v>19</v>
      </c>
      <c r="B1" s="35"/>
      <c r="C1" s="35"/>
      <c r="G1" s="5" t="s">
        <v>4</v>
      </c>
      <c r="H1" s="47">
        <v>44652</v>
      </c>
    </row>
    <row r="3" spans="1:8" ht="15" x14ac:dyDescent="0.25">
      <c r="A3" s="35"/>
      <c r="B3" s="25" t="s">
        <v>28</v>
      </c>
      <c r="C3" s="25"/>
      <c r="D3" s="25"/>
    </row>
    <row r="4" spans="1:8" ht="15" x14ac:dyDescent="0.25">
      <c r="B4" s="4" t="s">
        <v>20</v>
      </c>
      <c r="C4" s="17">
        <v>0.34395999999999999</v>
      </c>
      <c r="D4" s="18"/>
      <c r="E4" s="11"/>
    </row>
    <row r="5" spans="1:8" ht="15" x14ac:dyDescent="0.25">
      <c r="B5" s="4" t="s">
        <v>21</v>
      </c>
      <c r="C5" s="17">
        <v>0.30926199999999998</v>
      </c>
      <c r="D5" s="18"/>
      <c r="E5" s="11"/>
    </row>
    <row r="6" spans="1:8" ht="15" x14ac:dyDescent="0.25">
      <c r="B6" s="4" t="s">
        <v>22</v>
      </c>
      <c r="C6" s="17">
        <v>0.21156900000000001</v>
      </c>
      <c r="D6" s="18"/>
      <c r="E6" s="11"/>
    </row>
    <row r="7" spans="1:8" ht="15" x14ac:dyDescent="0.25">
      <c r="B7" s="4" t="s">
        <v>23</v>
      </c>
      <c r="C7" s="17">
        <v>0.135209</v>
      </c>
      <c r="D7" s="18"/>
      <c r="E7" s="11"/>
    </row>
    <row r="9" spans="1:8" x14ac:dyDescent="0.2">
      <c r="C9" s="12"/>
      <c r="E9" s="36"/>
    </row>
    <row r="10" spans="1:8" x14ac:dyDescent="0.2">
      <c r="A10" s="35" t="s">
        <v>24</v>
      </c>
      <c r="B10" s="35"/>
      <c r="C10" s="51"/>
      <c r="D10" s="51">
        <v>4.4999999999999998E-2</v>
      </c>
      <c r="E10" s="48"/>
    </row>
    <row r="14" spans="1:8" ht="15" x14ac:dyDescent="0.25">
      <c r="C14" s="49"/>
      <c r="D14" s="49"/>
      <c r="E14" s="49"/>
      <c r="F14" s="49"/>
    </row>
  </sheetData>
  <pageMargins left="0.7" right="0.7" top="0.75" bottom="0.75" header="0.3" footer="0.3"/>
  <pageSetup paperSize="9" orientation="portrait" horizontalDpi="300" verticalDpi="300" r:id="rId1"/>
  <headerFooter>
    <oddFooter>&amp;L&amp;1#&amp;"Calibri"&amp;10&amp;K000000Classified: RMG –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BC21BE2FB554E8C7BA60406DC021D" ma:contentTypeVersion="8" ma:contentTypeDescription="Create a new document." ma:contentTypeScope="" ma:versionID="b5f9986e10dadb87987aa99343b9d47c">
  <xsd:schema xmlns:xsd="http://www.w3.org/2001/XMLSchema" xmlns:xs="http://www.w3.org/2001/XMLSchema" xmlns:p="http://schemas.microsoft.com/office/2006/metadata/properties" xmlns:ns2="fcb9b7c9-7c1b-47aa-b0c0-298b6e69adfc" xmlns:ns3="c6a4b7fa-877d-4597-b002-57ce20afce07" targetNamespace="http://schemas.microsoft.com/office/2006/metadata/properties" ma:root="true" ma:fieldsID="f8faa6ecae34ee316b277b3f17e79a7d" ns2:_="" ns3:_="">
    <xsd:import namespace="fcb9b7c9-7c1b-47aa-b0c0-298b6e69adfc"/>
    <xsd:import namespace="c6a4b7fa-877d-4597-b002-57ce20afce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9b7c9-7c1b-47aa-b0c0-298b6e69ad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4b7fa-877d-4597-b002-57ce20afce0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89BC6-6120-4D89-B2D2-F25A41CD18C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c6a4b7fa-877d-4597-b002-57ce20afce07"/>
    <ds:schemaRef ds:uri="fcb9b7c9-7c1b-47aa-b0c0-298b6e69ad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40A211-2857-49FF-A7A9-879505D8F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9b7c9-7c1b-47aa-b0c0-298b6e69adfc"/>
    <ds:schemaRef ds:uri="c6a4b7fa-877d-4597-b002-57ce20afce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80918D-CC91-4D20-827A-22BBE30F0D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Parcel NSB 86 from 1 April 2022</vt:lpstr>
      <vt:lpstr>Parcel UDB 86 from 1 April 2022</vt:lpstr>
      <vt:lpstr>RM Zonal PP from 01 April 2022</vt:lpstr>
    </vt:vector>
  </TitlesOfParts>
  <Manager/>
  <Company>RMG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Gordon Findlay</dc:creator>
  <cp:keywords/>
  <dc:description/>
  <cp:lastModifiedBy>Chad Bean</cp:lastModifiedBy>
  <cp:revision/>
  <cp:lastPrinted>2020-09-01T15:18:52Z</cp:lastPrinted>
  <dcterms:created xsi:type="dcterms:W3CDTF">2015-08-06T14:32:37Z</dcterms:created>
  <dcterms:modified xsi:type="dcterms:W3CDTF">2022-01-31T14:15:26Z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0x0101007FABC21BE2FB554E8C7BA60406DC021D</vt:lpwstr>
  </property>
  <property fmtid="{D5CDD505-2E9C-101B-9397-08002B2CF9AE}" pid="3" name="MSIP_Label_980f36f3-41a5-4f45-a6a2-e224f336accd_Enabled">
    <vt:lpwstr>True</vt:lpwstr>
  </property>
  <property fmtid="{D5CDD505-2E9C-101B-9397-08002B2CF9AE}" pid="4" name="MSIP_Label_980f36f3-41a5-4f45-a6a2-e224f336accd_SiteId">
    <vt:lpwstr>7a082108-90dd-41ac-be41-9b8feabee2da</vt:lpwstr>
  </property>
  <property fmtid="{D5CDD505-2E9C-101B-9397-08002B2CF9AE}" pid="5" name="MSIP_Label_980f36f3-41a5-4f45-a6a2-e224f336accd_Owner">
    <vt:lpwstr>kyle.robertson@royalmail.com</vt:lpwstr>
  </property>
  <property fmtid="{D5CDD505-2E9C-101B-9397-08002B2CF9AE}" pid="6" name="MSIP_Label_980f36f3-41a5-4f45-a6a2-e224f336accd_SetDate">
    <vt:lpwstr>2019-08-29T12:04:23.3351053Z</vt:lpwstr>
  </property>
  <property fmtid="{D5CDD505-2E9C-101B-9397-08002B2CF9AE}" pid="7" name="MSIP_Label_980f36f3-41a5-4f45-a6a2-e224f336accd_Name">
    <vt:lpwstr>Internal</vt:lpwstr>
  </property>
  <property fmtid="{D5CDD505-2E9C-101B-9397-08002B2CF9AE}" pid="8" name="MSIP_Label_980f36f3-41a5-4f45-a6a2-e224f336accd_Application">
    <vt:lpwstr>Microsoft Azure Information Protection</vt:lpwstr>
  </property>
  <property fmtid="{D5CDD505-2E9C-101B-9397-08002B2CF9AE}" pid="9" name="MSIP_Label_980f36f3-41a5-4f45-a6a2-e224f336accd_Extended_MSFT_Method">
    <vt:lpwstr>Automatic</vt:lpwstr>
  </property>
  <property fmtid="{D5CDD505-2E9C-101B-9397-08002B2CF9AE}" pid="10" name="Sensitivity">
    <vt:lpwstr>Internal</vt:lpwstr>
  </property>
</Properties>
</file>