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ohare\OneDrive - Royal Mail Group Ltd\Documents\1 New Role\Contracts\Incentives and Promotions\Covid 19\new Back to Business\"/>
    </mc:Choice>
  </mc:AlternateContent>
  <xr:revisionPtr revIDLastSave="10" documentId="8_{7F978782-082C-4EA8-97AD-0AB81B7F12CE}" xr6:coauthVersionLast="45" xr6:coauthVersionMax="45" xr10:uidLastSave="{ABA9E26A-74B2-4873-8A34-1A786A004DB7}"/>
  <bookViews>
    <workbookView xWindow="-28920" yWindow="-120" windowWidth="29040" windowHeight="15840" xr2:uid="{BE18DDFD-5E1D-46D9-B369-574EA477AFE1}"/>
  </bookViews>
  <sheets>
    <sheet name="Sheet1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6" i="2" l="1"/>
  <c r="D17" i="2" s="1"/>
  <c r="D19" i="2" l="1"/>
  <c r="D14" i="2" s="1"/>
</calcChain>
</file>

<file path=xl/sharedStrings.xml><?xml version="1.0" encoding="utf-8"?>
<sst xmlns="http://schemas.openxmlformats.org/spreadsheetml/2006/main" count="18" uniqueCount="15">
  <si>
    <t>Volumes</t>
  </si>
  <si>
    <t>Q2 2019</t>
  </si>
  <si>
    <t>Only type in the yellow cells</t>
  </si>
  <si>
    <t>Baselines generated are indicative and shown only as examples.</t>
  </si>
  <si>
    <t>Volume 2020 vs 2019</t>
  </si>
  <si>
    <t>Q2 2020</t>
  </si>
  <si>
    <t>Q4 2019</t>
  </si>
  <si>
    <t>1 July  2019 to 28 September 2019</t>
  </si>
  <si>
    <t>30 December 2019 to 28 March 2020</t>
  </si>
  <si>
    <t>29 June 2020 to 26 September 2020</t>
  </si>
  <si>
    <t xml:space="preserve">Q4 Back to Business/ Extra Incentive Baseline Calculator. </t>
  </si>
  <si>
    <t>Baseline uplift 30%</t>
  </si>
  <si>
    <t>Baseline %*</t>
  </si>
  <si>
    <t>* Minimum Baseline 55% &amp; Baseline capped at 100% of the 2019 Q4 volume</t>
  </si>
  <si>
    <t xml:space="preserve">Q4 Baseline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</si>
</sst>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5" fillId="0" borderId="4" xfId="0" applyFont="1" applyFill="1" applyBorder="1" applyAlignment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2" fillId="0" borderId="0" xfId="0" applyFont="1" applyFill="1" applyBorder="1"/>
    <xf numFmtId="164" fontId="0" fillId="0" borderId="0" xfId="1" applyNumberFormat="1" applyFont="1" applyFill="1" applyBorder="1"/>
    <xf numFmtId="0" fontId="2" fillId="0" borderId="4" xfId="0" applyFont="1" applyFill="1" applyBorder="1"/>
    <xf numFmtId="164" fontId="2" fillId="0" borderId="0" xfId="1" applyNumberFormat="1" applyFont="1" applyFill="1" applyBorder="1"/>
    <xf numFmtId="9" fontId="0" fillId="0" borderId="0" xfId="2" applyFont="1" applyFill="1" applyBorder="1"/>
    <xf numFmtId="0" fontId="4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164" fontId="0" fillId="2" borderId="0" xfId="1" applyNumberFormat="1" applyFont="1" applyFill="1" applyBorder="1" applyProtection="1">
      <protection locked="0"/>
    </xf>
    <xf numFmtId="165" fontId="0" fillId="0" borderId="0" xfId="0" applyNumberFormat="1"/>
    <xf numFmtId="0" fontId="0" fillId="0" borderId="0" xfId="0" applyBorder="1"/>
    <xf numFmtId="0" fontId="0" fillId="0" borderId="4" xfId="0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120650</xdr:rowOff>
    </xdr:to>
    <xdr:sp macro="" textlink="">
      <xdr:nvSpPr>
        <xdr:cNvPr id="2" name="AutoShape 1" descr="Royal Mail | World Branding Awards">
          <a:extLst>
            <a:ext uri="{FF2B5EF4-FFF2-40B4-BE49-F238E27FC236}">
              <a16:creationId xmlns:a16="http://schemas.microsoft.com/office/drawing/2014/main" id="{6FB474EA-5667-4B60-B9EC-AE090E42252C}"/>
            </a:ext>
          </a:extLst>
        </xdr:cNvPr>
        <xdr:cNvSpPr>
          <a:spLocks noChangeAspect="1" noChangeArrowheads="1"/>
        </xdr:cNvSpPr>
      </xdr:nvSpPr>
      <xdr:spPr bwMode="auto">
        <a:xfrm>
          <a:off x="4048125" y="122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268464</xdr:colOff>
      <xdr:row>3</xdr:row>
      <xdr:rowOff>0</xdr:rowOff>
    </xdr:from>
    <xdr:to>
      <xdr:col>4</xdr:col>
      <xdr:colOff>1773606</xdr:colOff>
      <xdr:row>7</xdr:row>
      <xdr:rowOff>126314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2F4767-FF80-48B7-A5A5-4894F87B3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6589" y="1228725"/>
          <a:ext cx="1505142" cy="847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83BB-5D6C-4BED-BEDD-172B21DB7EA8}">
  <dimension ref="B1:H23"/>
  <sheetViews>
    <sheetView tabSelected="1" workbookViewId="0">
      <selection activeCell="H24" sqref="H24"/>
    </sheetView>
  </sheetViews>
  <sheetFormatPr defaultRowHeight="14.5" x14ac:dyDescent="0.35"/>
  <cols>
    <col min="1" max="1" width="3.1796875" customWidth="1"/>
    <col min="2" max="2" width="27.81640625" customWidth="1"/>
    <col min="3" max="3" width="4.54296875" hidden="1" customWidth="1"/>
    <col min="4" max="4" width="30.453125" customWidth="1"/>
    <col min="5" max="5" width="27.453125" customWidth="1"/>
    <col min="6" max="6" width="6.26953125" customWidth="1"/>
    <col min="8" max="8" width="12.7265625" customWidth="1"/>
  </cols>
  <sheetData>
    <row r="1" spans="2:8" ht="15" thickBot="1" x14ac:dyDescent="0.4"/>
    <row r="2" spans="2:8" ht="58" customHeight="1" x14ac:dyDescent="0.35">
      <c r="B2" s="18" t="s">
        <v>10</v>
      </c>
      <c r="C2" s="19"/>
      <c r="D2" s="19"/>
      <c r="E2" s="19"/>
      <c r="F2" s="20"/>
    </row>
    <row r="3" spans="2:8" ht="24" customHeight="1" x14ac:dyDescent="0.35">
      <c r="B3" s="2" t="s">
        <v>3</v>
      </c>
      <c r="C3" s="3"/>
      <c r="D3" s="3"/>
      <c r="E3" s="3"/>
      <c r="F3" s="4"/>
    </row>
    <row r="4" spans="2:8" ht="31" x14ac:dyDescent="0.7">
      <c r="B4" s="21" t="s">
        <v>2</v>
      </c>
      <c r="C4" s="22"/>
      <c r="D4" s="22"/>
      <c r="E4" s="3"/>
      <c r="F4" s="4"/>
    </row>
    <row r="5" spans="2:8" x14ac:dyDescent="0.35">
      <c r="B5" s="5"/>
      <c r="C5" s="3"/>
      <c r="D5" s="6" t="s">
        <v>0</v>
      </c>
      <c r="E5" s="3"/>
      <c r="F5" s="4"/>
    </row>
    <row r="6" spans="2:8" x14ac:dyDescent="0.35">
      <c r="B6" s="5" t="s">
        <v>1</v>
      </c>
      <c r="C6" s="3"/>
      <c r="D6" s="3" t="s">
        <v>7</v>
      </c>
      <c r="E6" s="3"/>
      <c r="F6" s="4"/>
    </row>
    <row r="7" spans="2:8" x14ac:dyDescent="0.35">
      <c r="B7" s="5" t="s">
        <v>5</v>
      </c>
      <c r="C7" s="3"/>
      <c r="D7" s="3" t="s">
        <v>9</v>
      </c>
      <c r="E7" s="3"/>
      <c r="F7" s="4"/>
    </row>
    <row r="8" spans="2:8" x14ac:dyDescent="0.35">
      <c r="B8" s="5" t="s">
        <v>6</v>
      </c>
      <c r="C8" s="3"/>
      <c r="D8" s="3" t="s">
        <v>8</v>
      </c>
      <c r="E8" s="3"/>
      <c r="F8" s="4"/>
    </row>
    <row r="9" spans="2:8" x14ac:dyDescent="0.35">
      <c r="B9" s="17"/>
      <c r="C9" s="16"/>
      <c r="D9" s="16"/>
      <c r="E9" s="3"/>
      <c r="F9" s="4"/>
    </row>
    <row r="10" spans="2:8" x14ac:dyDescent="0.35">
      <c r="B10" s="5" t="s">
        <v>1</v>
      </c>
      <c r="C10" s="3"/>
      <c r="D10" s="14"/>
      <c r="E10" s="3"/>
      <c r="F10" s="4"/>
    </row>
    <row r="11" spans="2:8" x14ac:dyDescent="0.35">
      <c r="B11" s="5" t="s">
        <v>5</v>
      </c>
      <c r="C11" s="3"/>
      <c r="D11" s="14"/>
      <c r="E11" s="3"/>
      <c r="F11" s="4"/>
    </row>
    <row r="12" spans="2:8" ht="14.25" customHeight="1" x14ac:dyDescent="0.35">
      <c r="B12" s="5" t="s">
        <v>6</v>
      </c>
      <c r="C12" s="3"/>
      <c r="D12" s="14"/>
      <c r="E12" s="3"/>
      <c r="F12" s="4"/>
    </row>
    <row r="13" spans="2:8" hidden="1" x14ac:dyDescent="0.35">
      <c r="B13" s="5"/>
      <c r="C13" s="3"/>
      <c r="D13" s="7">
        <f>IF(D11&gt;D10,D10,D11)</f>
        <v>0</v>
      </c>
      <c r="E13" s="3"/>
      <c r="F13" s="4"/>
    </row>
    <row r="14" spans="2:8" x14ac:dyDescent="0.35">
      <c r="B14" s="8" t="s">
        <v>14</v>
      </c>
      <c r="C14" s="6"/>
      <c r="D14" s="9">
        <f>IFERROR(SUM(D12*D19),0)</f>
        <v>0</v>
      </c>
      <c r="E14" s="3"/>
      <c r="F14" s="4"/>
      <c r="H14" s="1"/>
    </row>
    <row r="15" spans="2:8" x14ac:dyDescent="0.35">
      <c r="B15" s="5"/>
      <c r="C15" s="3"/>
      <c r="D15" s="16"/>
      <c r="E15" s="3"/>
      <c r="F15" s="4"/>
      <c r="H15" s="15"/>
    </row>
    <row r="16" spans="2:8" x14ac:dyDescent="0.35">
      <c r="B16" s="5" t="s">
        <v>4</v>
      </c>
      <c r="C16" s="3"/>
      <c r="D16" s="10">
        <f>IFERROR(SUM(1-((D10-D13)/D10)),0)</f>
        <v>0</v>
      </c>
      <c r="E16" s="3"/>
      <c r="F16" s="4"/>
    </row>
    <row r="17" spans="2:6" x14ac:dyDescent="0.35">
      <c r="B17" s="5" t="s">
        <v>11</v>
      </c>
      <c r="C17" s="16"/>
      <c r="D17" s="10">
        <f>MAX(0.55,(D16+C19))</f>
        <v>0.55000000000000004</v>
      </c>
      <c r="E17" s="3"/>
      <c r="F17" s="4"/>
    </row>
    <row r="18" spans="2:6" x14ac:dyDescent="0.35">
      <c r="B18" s="17"/>
      <c r="C18" s="16"/>
      <c r="D18" s="10"/>
      <c r="E18" s="3"/>
      <c r="F18" s="4"/>
    </row>
    <row r="19" spans="2:6" x14ac:dyDescent="0.35">
      <c r="B19" s="8" t="s">
        <v>12</v>
      </c>
      <c r="C19" s="10">
        <v>0.3</v>
      </c>
      <c r="D19" s="10">
        <f>IF(D17&gt;1,1,D17)</f>
        <v>0.55000000000000004</v>
      </c>
      <c r="E19" s="3"/>
      <c r="F19" s="4"/>
    </row>
    <row r="20" spans="2:6" hidden="1" x14ac:dyDescent="0.35">
      <c r="B20" s="17"/>
      <c r="C20" s="16"/>
      <c r="D20" s="16"/>
      <c r="E20" s="3"/>
      <c r="F20" s="4"/>
    </row>
    <row r="21" spans="2:6" ht="15" thickBot="1" x14ac:dyDescent="0.4">
      <c r="B21" s="11" t="s">
        <v>13</v>
      </c>
      <c r="C21" s="12"/>
      <c r="D21" s="12"/>
      <c r="E21" s="12"/>
      <c r="F21" s="13"/>
    </row>
    <row r="22" spans="2:6" x14ac:dyDescent="0.35">
      <c r="D22" s="1"/>
    </row>
    <row r="23" spans="2:6" x14ac:dyDescent="0.35">
      <c r="D23" s="1"/>
    </row>
  </sheetData>
  <sheetProtection sheet="1" objects="1" scenarios="1"/>
  <mergeCells count="2">
    <mergeCell ref="B2:F2"/>
    <mergeCell ref="B4:D4"/>
  </mergeCells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D42-B122-4CBE-80C5-F39916EB47DD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343E5-DAFA-4402-861D-61A76FF0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A1422-9CD2-4A62-83B5-EAD6D8299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A69CD-0EB6-451B-9784-6960B3801DEC}">
  <ds:schemaRefs>
    <ds:schemaRef ds:uri="e8ce8bde-6b62-4d0b-8cf7-b1c13e854e3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c15241-43bb-47ac-b3b5-0654ec2bbd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Preston</dc:creator>
  <cp:lastModifiedBy>Stephen O'Hare</cp:lastModifiedBy>
  <dcterms:created xsi:type="dcterms:W3CDTF">2020-07-13T14:49:13Z</dcterms:created>
  <dcterms:modified xsi:type="dcterms:W3CDTF">2020-12-10T17:13:08Z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clare.preston@royalmail.com</vt:lpwstr>
  </property>
  <property fmtid="{D5CDD505-2E9C-101B-9397-08002B2CF9AE}" pid="5" name="MSIP_Label_980f36f3-41a5-4f45-a6a2-e224f336accd_SetDate">
    <vt:lpwstr>2020-07-13T15:26:30.8352045Z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